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5" activeTab="5"/>
  </bookViews>
  <sheets>
    <sheet name="TH DIEM KIEN THUC" sheetId="1" r:id="rId1"/>
    <sheet name="Diểm kiến thức" sheetId="2" r:id="rId2"/>
    <sheet name="tHỨ TỤ 1" sheetId="3" r:id="rId3"/>
    <sheet name="thi năng lực" sheetId="4" r:id="rId4"/>
    <sheet name="THỨ TỰ 2" sheetId="5" r:id="rId5"/>
    <sheet name="KQ cá nhân" sheetId="6" r:id="rId6"/>
    <sheet name="Xếp đồng đội" sheetId="7" r:id="rId7"/>
  </sheets>
  <definedNames/>
  <calcPr fullCalcOnLoad="1"/>
</workbook>
</file>

<file path=xl/sharedStrings.xml><?xml version="1.0" encoding="utf-8"?>
<sst xmlns="http://schemas.openxmlformats.org/spreadsheetml/2006/main" count="1016" uniqueCount="182">
  <si>
    <t>Số phách</t>
  </si>
  <si>
    <t>GK1</t>
  </si>
  <si>
    <t>GK2</t>
  </si>
  <si>
    <t>Tổng cộng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</si>
  <si>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</si>
  <si>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</si>
  <si>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</si>
  <si>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</si>
  <si>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</si>
  <si>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</si>
  <si>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</si>
  <si>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</si>
  <si>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</si>
  <si>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</si>
  <si>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</si>
  <si>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</si>
  <si>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</si>
  <si>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</si>
  <si>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</si>
  <si>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</si>
  <si>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</si>
  <si>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</si>
  <si>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</si>
  <si>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</si>
  <si>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</si>
  <si>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</si>
  <si>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</si>
  <si>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</si>
  <si>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</si>
  <si>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</si>
  <si>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</si>
  <si>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</si>
  <si>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</si>
  <si>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</si>
  <si>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</si>
  <si>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</si>
  <si>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</si>
  <si>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</si>
  <si>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</si>
  <si>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</si>
  <si>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</si>
  <si>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</si>
  <si>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</si>
  <si>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</si>
  <si>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</si>
  <si>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</si>
  <si>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</si>
  <si>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</si>
  <si>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</si>
  <si>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</si>
  <si>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</si>
  <si>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</si>
  <si>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</si>
  <si>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</si>
  <si>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</si>
  <si>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</si>
  <si>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</si>
  <si>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Họ và tên</t>
  </si>
  <si>
    <t>Đơn vị</t>
  </si>
  <si>
    <t xml:space="preserve">Bùi Thị </t>
  </si>
  <si>
    <t>Liên</t>
  </si>
  <si>
    <t>Tân Dân</t>
  </si>
  <si>
    <t>Đỗ Thị Hồng</t>
  </si>
  <si>
    <t>Quyên</t>
  </si>
  <si>
    <t>Nguyễn Thị</t>
  </si>
  <si>
    <t xml:space="preserve">Hường </t>
  </si>
  <si>
    <t xml:space="preserve">Mạc Thị </t>
  </si>
  <si>
    <t>Yến</t>
  </si>
  <si>
    <t>Cộng Hòa 1</t>
  </si>
  <si>
    <t>Mến</t>
  </si>
  <si>
    <t xml:space="preserve">Đặng Thị </t>
  </si>
  <si>
    <t>Nhiệt Điện</t>
  </si>
  <si>
    <t xml:space="preserve">Phạm Hương </t>
  </si>
  <si>
    <t>Dương Thị</t>
  </si>
  <si>
    <t>Huyền</t>
  </si>
  <si>
    <t>An Lạc</t>
  </si>
  <si>
    <t xml:space="preserve">Nguyễn Thị </t>
  </si>
  <si>
    <t>Hằng</t>
  </si>
  <si>
    <t>Vũ Thị Hồng</t>
  </si>
  <si>
    <t>Hạnh</t>
  </si>
  <si>
    <t>Sao Mai</t>
  </si>
  <si>
    <t xml:space="preserve">Phạm Thị </t>
  </si>
  <si>
    <t>Hoàng Tân</t>
  </si>
  <si>
    <t>Hà</t>
  </si>
  <si>
    <t>Sao Đỏ</t>
  </si>
  <si>
    <t>Vũ Thị</t>
  </si>
  <si>
    <t>Lê Lợi</t>
  </si>
  <si>
    <t>Lê Thị</t>
  </si>
  <si>
    <t>Hồng</t>
  </si>
  <si>
    <t>Hoàng Thị</t>
  </si>
  <si>
    <t>Hoa Thám</t>
  </si>
  <si>
    <t>Vi</t>
  </si>
  <si>
    <t xml:space="preserve">Đồng Thị </t>
  </si>
  <si>
    <t>Cổ Thành</t>
  </si>
  <si>
    <t>Trần Thị</t>
  </si>
  <si>
    <t>Thơm</t>
  </si>
  <si>
    <t>Văn Đức</t>
  </si>
  <si>
    <t>Thoa</t>
  </si>
  <si>
    <t>Bến Tắm</t>
  </si>
  <si>
    <t>Thế</t>
  </si>
  <si>
    <t>Cộng Hòa 2</t>
  </si>
  <si>
    <t>Xuyên</t>
  </si>
  <si>
    <t>Hoàng Tiến</t>
  </si>
  <si>
    <t>Xen</t>
  </si>
  <si>
    <t>Bắc An</t>
  </si>
  <si>
    <t>The</t>
  </si>
  <si>
    <t>Chí Minh</t>
  </si>
  <si>
    <t>Vũ Thị Hoàng</t>
  </si>
  <si>
    <t>Phương</t>
  </si>
  <si>
    <t>Đồng Lạc</t>
  </si>
  <si>
    <t>Nguyệt</t>
  </si>
  <si>
    <t>Thái Học</t>
  </si>
  <si>
    <t>Nhân Huệ</t>
  </si>
  <si>
    <t>Đàm Thị</t>
  </si>
  <si>
    <t>Hòa</t>
  </si>
  <si>
    <t>Phả Lại</t>
  </si>
  <si>
    <t>Hoa</t>
  </si>
  <si>
    <t>Văn An</t>
  </si>
  <si>
    <t>Chuyên</t>
  </si>
  <si>
    <t>Dung</t>
  </si>
  <si>
    <t>Đào</t>
  </si>
  <si>
    <t>Hiếu</t>
  </si>
  <si>
    <t>Lê Thị Hương</t>
  </si>
  <si>
    <t>Giang</t>
  </si>
  <si>
    <t>Ngân</t>
  </si>
  <si>
    <t>Lịch</t>
  </si>
  <si>
    <t>Hưng Đạo</t>
  </si>
  <si>
    <t>Ánh</t>
  </si>
  <si>
    <t>Nguyễn Thị Minh</t>
  </si>
  <si>
    <t>Hương</t>
  </si>
  <si>
    <t>Luyên</t>
  </si>
  <si>
    <t>Kênh Giang</t>
  </si>
  <si>
    <t>Đồng Thị</t>
  </si>
  <si>
    <t>Nguyễn Thị Thúy</t>
  </si>
  <si>
    <t xml:space="preserve">Phượng </t>
  </si>
  <si>
    <t>Nguyễn Thị Vân</t>
  </si>
  <si>
    <t>Anh</t>
  </si>
  <si>
    <t>Bùi Thị Bích</t>
  </si>
  <si>
    <t>Hảo</t>
  </si>
  <si>
    <t>Ly</t>
  </si>
  <si>
    <t>GK3</t>
  </si>
  <si>
    <t>Điểm kiến thức</t>
  </si>
  <si>
    <t>Tổng điểm</t>
  </si>
  <si>
    <t>NHẬP ĐIỂM THI KIẾN THỨC</t>
  </si>
  <si>
    <t>NĂM HỌC 2015-2015</t>
  </si>
  <si>
    <t>HỘI THI " TỔ TRƯỞNG CHUYÊN MÔN GIỎI"  MẦM NON</t>
  </si>
  <si>
    <t xml:space="preserve">NGƯỜI NHẬP ĐIỂM </t>
  </si>
  <si>
    <t>TRƯỞNG BAN CHỈ ĐẠO</t>
  </si>
  <si>
    <t>ĐỌC ĐIỂM</t>
  </si>
  <si>
    <t>THANH TRA GIÁM SÁT</t>
  </si>
  <si>
    <t>Số TT</t>
  </si>
  <si>
    <t>NHẬP ĐIỂM THI NĂNG LỰC</t>
  </si>
  <si>
    <t>Điểm năng lực</t>
  </si>
  <si>
    <t>STT</t>
  </si>
  <si>
    <t>NĂM HỌC 2015-2016</t>
  </si>
  <si>
    <t>THỨ TỰ ĐIỂM THI KIẾN THỨC</t>
  </si>
  <si>
    <t>THỨ TỰ ĐIỂM THI NĂNG LỰC</t>
  </si>
  <si>
    <t>stt</t>
  </si>
  <si>
    <t>UBND THỊ XÃ CHÍ LINH</t>
  </si>
  <si>
    <t xml:space="preserve">PHÒNG GIÁO DỤC VÀ ĐÀO TẠO </t>
  </si>
  <si>
    <t>CỘNG HÒA XÃ HỘI CHỦ NGHĨA VIỆT NAM</t>
  </si>
  <si>
    <t>Độc lập - Tự do - Hạnh phúc</t>
  </si>
  <si>
    <t>NGƯỜI TỔNG HỢP</t>
  </si>
  <si>
    <t>Nguyễn Thị Kim Nhi</t>
  </si>
  <si>
    <t>NGƯỜI ĐỌC ĐIỂM</t>
  </si>
  <si>
    <t>Đạt giải</t>
  </si>
  <si>
    <t>Nhất</t>
  </si>
  <si>
    <t>Nhì</t>
  </si>
  <si>
    <t>Ba</t>
  </si>
  <si>
    <t>Khuyến khích</t>
  </si>
  <si>
    <t>Giỏi</t>
  </si>
  <si>
    <t>Khá</t>
  </si>
  <si>
    <t>Nguyễn Thị Phượng</t>
  </si>
  <si>
    <t xml:space="preserve"> KẾT QUẢ HỘI THI</t>
  </si>
  <si>
    <t xml:space="preserve"> " TỔ TRƯỞNG CHUYÊN MÔN GIỎI"  MẦM NON NĂM HỌC 2015-2016</t>
  </si>
  <si>
    <t>(Kèm theo Quyết định số 620/QĐ-PGD&amp;ĐT ngày 27/11/2015)</t>
  </si>
  <si>
    <t>Điểm trung bình</t>
  </si>
  <si>
    <t>Xếp thứ</t>
  </si>
  <si>
    <t xml:space="preserve"> KẾT QUẢ XẾP HẠNG CÁC ĐƠN VỊ</t>
  </si>
  <si>
    <t>TRƯỞNG PHÒNG</t>
  </si>
  <si>
    <t xml:space="preserve">Chí Linh, ngày 27  tháng  11 năm 2015 </t>
  </si>
  <si>
    <t>(Đã ký)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</si>
</sst>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name val="Times New Roman"/>
      <family val="1"/>
    </font>
    <font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7" fillId="24" borderId="0" xfId="0" applyFont="1" applyFill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7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left"/>
    </xf>
    <xf numFmtId="0" fontId="17" fillId="24" borderId="15" xfId="0" applyFont="1" applyFill="1" applyBorder="1" applyAlignment="1">
      <alignment horizontal="center"/>
    </xf>
    <xf numFmtId="0" fontId="17" fillId="24" borderId="16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left"/>
    </xf>
    <xf numFmtId="0" fontId="17" fillId="24" borderId="18" xfId="0" applyFont="1" applyFill="1" applyBorder="1" applyAlignment="1">
      <alignment horizontal="center"/>
    </xf>
    <xf numFmtId="0" fontId="17" fillId="24" borderId="19" xfId="0" applyFont="1" applyFill="1" applyBorder="1" applyAlignment="1">
      <alignment horizontal="center"/>
    </xf>
    <xf numFmtId="0" fontId="17" fillId="24" borderId="20" xfId="0" applyFont="1" applyFill="1" applyBorder="1" applyAlignment="1">
      <alignment horizontal="left"/>
    </xf>
    <xf numFmtId="0" fontId="17" fillId="24" borderId="21" xfId="0" applyFont="1" applyFill="1" applyBorder="1" applyAlignment="1">
      <alignment horizontal="center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24" borderId="0" xfId="0" applyFont="1" applyFill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7" fillId="24" borderId="13" xfId="0" applyNumberFormat="1" applyFont="1" applyFill="1" applyBorder="1" applyAlignment="1">
      <alignment horizontal="center"/>
    </xf>
    <xf numFmtId="2" fontId="17" fillId="24" borderId="16" xfId="0" applyNumberFormat="1" applyFont="1" applyFill="1" applyBorder="1" applyAlignment="1">
      <alignment horizontal="center"/>
    </xf>
    <xf numFmtId="2" fontId="17" fillId="24" borderId="19" xfId="0" applyNumberFormat="1" applyFont="1" applyFill="1" applyBorder="1" applyAlignment="1">
      <alignment horizontal="center"/>
    </xf>
    <xf numFmtId="2" fontId="17" fillId="24" borderId="0" xfId="0" applyNumberFormat="1" applyFont="1" applyFill="1" applyAlignment="1">
      <alignment horizontal="center"/>
    </xf>
    <xf numFmtId="0" fontId="18" fillId="24" borderId="0" xfId="0" applyFont="1" applyFill="1" applyAlignment="1">
      <alignment/>
    </xf>
    <xf numFmtId="2" fontId="18" fillId="24" borderId="0" xfId="0" applyNumberFormat="1" applyFont="1" applyFill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2" fontId="17" fillId="24" borderId="13" xfId="0" applyNumberFormat="1" applyFont="1" applyFill="1" applyBorder="1" applyAlignment="1">
      <alignment horizontal="center" vertical="center"/>
    </xf>
    <xf numFmtId="2" fontId="17" fillId="24" borderId="16" xfId="0" applyNumberFormat="1" applyFont="1" applyFill="1" applyBorder="1" applyAlignment="1">
      <alignment horizontal="center" vertical="center"/>
    </xf>
    <xf numFmtId="2" fontId="19" fillId="24" borderId="16" xfId="0" applyNumberFormat="1" applyFont="1" applyFill="1" applyBorder="1" applyAlignment="1">
      <alignment horizontal="center" vertical="center"/>
    </xf>
    <xf numFmtId="2" fontId="17" fillId="24" borderId="19" xfId="0" applyNumberFormat="1" applyFont="1" applyFill="1" applyBorder="1" applyAlignment="1">
      <alignment horizontal="center" vertical="center"/>
    </xf>
    <xf numFmtId="2" fontId="17" fillId="24" borderId="0" xfId="0" applyNumberFormat="1" applyFont="1" applyFill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left"/>
    </xf>
    <xf numFmtId="0" fontId="17" fillId="4" borderId="18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2" fontId="17" fillId="4" borderId="16" xfId="0" applyNumberFormat="1" applyFont="1" applyFill="1" applyBorder="1" applyAlignment="1">
      <alignment horizontal="center"/>
    </xf>
    <xf numFmtId="0" fontId="17" fillId="7" borderId="17" xfId="0" applyFont="1" applyFill="1" applyBorder="1" applyAlignment="1">
      <alignment horizontal="left"/>
    </xf>
    <xf numFmtId="0" fontId="17" fillId="7" borderId="18" xfId="0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/>
    </xf>
    <xf numFmtId="2" fontId="17" fillId="7" borderId="16" xfId="0" applyNumberFormat="1" applyFont="1" applyFill="1" applyBorder="1" applyAlignment="1">
      <alignment horizontal="center" vertical="center"/>
    </xf>
    <xf numFmtId="2" fontId="19" fillId="7" borderId="16" xfId="0" applyNumberFormat="1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/>
    </xf>
    <xf numFmtId="0" fontId="17" fillId="7" borderId="20" xfId="0" applyFont="1" applyFill="1" applyBorder="1" applyAlignment="1">
      <alignment horizontal="left"/>
    </xf>
    <xf numFmtId="0" fontId="17" fillId="7" borderId="21" xfId="0" applyFont="1" applyFill="1" applyBorder="1" applyAlignment="1">
      <alignment horizontal="center"/>
    </xf>
    <xf numFmtId="2" fontId="17" fillId="7" borderId="19" xfId="0" applyNumberFormat="1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center"/>
    </xf>
    <xf numFmtId="2" fontId="17" fillId="4" borderId="19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3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4" fillId="24" borderId="13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left"/>
    </xf>
    <xf numFmtId="0" fontId="26" fillId="24" borderId="15" xfId="0" applyFont="1" applyFill="1" applyBorder="1" applyAlignment="1">
      <alignment horizontal="center"/>
    </xf>
    <xf numFmtId="2" fontId="26" fillId="24" borderId="13" xfId="0" applyNumberFormat="1" applyFont="1" applyFill="1" applyBorder="1" applyAlignment="1">
      <alignment horizontal="center"/>
    </xf>
    <xf numFmtId="0" fontId="24" fillId="24" borderId="16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left"/>
    </xf>
    <xf numFmtId="0" fontId="24" fillId="24" borderId="18" xfId="0" applyFont="1" applyFill="1" applyBorder="1" applyAlignment="1">
      <alignment horizontal="center"/>
    </xf>
    <xf numFmtId="2" fontId="24" fillId="24" borderId="16" xfId="0" applyNumberFormat="1" applyFont="1" applyFill="1" applyBorder="1" applyAlignment="1">
      <alignment horizontal="center"/>
    </xf>
    <xf numFmtId="0" fontId="24" fillId="24" borderId="19" xfId="0" applyFont="1" applyFill="1" applyBorder="1" applyAlignment="1">
      <alignment horizontal="center"/>
    </xf>
    <xf numFmtId="0" fontId="24" fillId="24" borderId="20" xfId="0" applyFont="1" applyFill="1" applyBorder="1" applyAlignment="1">
      <alignment horizontal="left"/>
    </xf>
    <xf numFmtId="0" fontId="24" fillId="24" borderId="21" xfId="0" applyFont="1" applyFill="1" applyBorder="1" applyAlignment="1">
      <alignment horizontal="center"/>
    </xf>
    <xf numFmtId="2" fontId="24" fillId="24" borderId="19" xfId="0" applyNumberFormat="1" applyFont="1" applyFill="1" applyBorder="1" applyAlignment="1">
      <alignment horizontal="center"/>
    </xf>
    <xf numFmtId="0" fontId="24" fillId="24" borderId="0" xfId="0" applyFont="1" applyFill="1" applyAlignment="1">
      <alignment horizontal="left"/>
    </xf>
    <xf numFmtId="2" fontId="24" fillId="24" borderId="0" xfId="0" applyNumberFormat="1" applyFont="1" applyFill="1" applyAlignment="1">
      <alignment horizontal="center"/>
    </xf>
    <xf numFmtId="2" fontId="21" fillId="24" borderId="0" xfId="0" applyNumberFormat="1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10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 vertical="center"/>
    </xf>
    <xf numFmtId="2" fontId="21" fillId="24" borderId="23" xfId="0" applyNumberFormat="1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6" fillId="24" borderId="13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left"/>
    </xf>
    <xf numFmtId="0" fontId="24" fillId="24" borderId="19" xfId="0" applyFont="1" applyFill="1" applyBorder="1" applyAlignment="1">
      <alignment horizontal="left"/>
    </xf>
    <xf numFmtId="0" fontId="21" fillId="24" borderId="0" xfId="0" applyFont="1" applyFill="1" applyAlignment="1">
      <alignment horizontal="left"/>
    </xf>
    <xf numFmtId="0" fontId="24" fillId="24" borderId="24" xfId="0" applyFont="1" applyFill="1" applyBorder="1" applyAlignment="1">
      <alignment horizontal="left"/>
    </xf>
    <xf numFmtId="2" fontId="24" fillId="24" borderId="24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left"/>
    </xf>
    <xf numFmtId="2" fontId="24" fillId="24" borderId="13" xfId="0" applyNumberFormat="1" applyFont="1" applyFill="1" applyBorder="1" applyAlignment="1">
      <alignment horizontal="center"/>
    </xf>
    <xf numFmtId="0" fontId="26" fillId="24" borderId="16" xfId="0" applyFont="1" applyFill="1" applyBorder="1" applyAlignment="1">
      <alignment horizontal="left"/>
    </xf>
    <xf numFmtId="0" fontId="27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21" fillId="24" borderId="25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/>
    </xf>
    <xf numFmtId="0" fontId="18" fillId="24" borderId="25" xfId="0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/>
    </xf>
    <xf numFmtId="2" fontId="21" fillId="24" borderId="0" xfId="0" applyNumberFormat="1" applyFont="1" applyFill="1" applyAlignment="1">
      <alignment horizontal="center"/>
    </xf>
    <xf numFmtId="0" fontId="28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</xdr:row>
      <xdr:rowOff>28575</xdr:rowOff>
    </xdr:from>
    <xdr:to>
      <xdr:col>2</xdr:col>
      <xdr:colOff>266700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8150" y="4476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2</xdr:row>
      <xdr:rowOff>19050</xdr:rowOff>
    </xdr:from>
    <xdr:to>
      <xdr:col>6</xdr:col>
      <xdr:colOff>295275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3295650" y="4381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57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9525</xdr:rowOff>
    </xdr:from>
    <xdr:to>
      <xdr:col>1</xdr:col>
      <xdr:colOff>1152525</xdr:colOff>
      <xdr:row>2</xdr:row>
      <xdr:rowOff>9525</xdr:rowOff>
    </xdr:to>
    <xdr:sp>
      <xdr:nvSpPr>
        <xdr:cNvPr id="3" name="Line 5"/>
        <xdr:cNvSpPr>
          <a:spLocks/>
        </xdr:cNvSpPr>
      </xdr:nvSpPr>
      <xdr:spPr>
        <a:xfrm>
          <a:off x="523875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981075</xdr:colOff>
      <xdr:row>2</xdr:row>
      <xdr:rowOff>19050</xdr:rowOff>
    </xdr:from>
    <xdr:to>
      <xdr:col>3</xdr:col>
      <xdr:colOff>800100</xdr:colOff>
      <xdr:row>2</xdr:row>
      <xdr:rowOff>19050</xdr:rowOff>
    </xdr:to>
    <xdr:sp>
      <xdr:nvSpPr>
        <xdr:cNvPr id="4" name="Line 6"/>
        <xdr:cNvSpPr>
          <a:spLocks/>
        </xdr:cNvSpPr>
      </xdr:nvSpPr>
      <xdr:spPr>
        <a:xfrm>
          <a:off x="3038475" y="4381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52">
      <selection activeCell="A60" sqref="A60:D66"/>
    </sheetView>
  </sheetViews>
  <sheetFormatPr defaultColWidth="9.140625" defaultRowHeight="15"/>
  <cols>
    <col min="1" max="3" width="18.421875" style="4" customWidth="1"/>
    <col min="4" max="4" width="18.421875" style="8" customWidth="1"/>
    <col min="5" max="5" width="18.421875" style="3" customWidth="1"/>
    <col min="6" max="16384" width="9.140625" style="3" customWidth="1"/>
  </cols>
  <sheetData>
    <row r="1" spans="1:4" ht="18.75">
      <c r="A1" s="109" t="s">
        <v>143</v>
      </c>
      <c r="B1" s="109"/>
      <c r="C1" s="109"/>
      <c r="D1" s="109"/>
    </row>
    <row r="2" spans="1:4" ht="18.75">
      <c r="A2" s="109" t="s">
        <v>145</v>
      </c>
      <c r="B2" s="109"/>
      <c r="C2" s="109"/>
      <c r="D2" s="109"/>
    </row>
    <row r="3" spans="1:4" ht="18.75">
      <c r="A3" s="109" t="s">
        <v>144</v>
      </c>
      <c r="B3" s="109"/>
      <c r="C3" s="109"/>
      <c r="D3" s="109"/>
    </row>
    <row r="5" spans="1:4" s="2" customFormat="1" ht="23.25" customHeight="1">
      <c r="A5" s="1" t="s">
        <v>0</v>
      </c>
      <c r="B5" s="1" t="s">
        <v>1</v>
      </c>
      <c r="C5" s="1" t="s">
        <v>2</v>
      </c>
      <c r="D5" s="6" t="s">
        <v>3</v>
      </c>
    </row>
    <row r="6" spans="1:4" ht="21" customHeight="1">
      <c r="A6" s="5" t="s">
        <v>4</v>
      </c>
      <c r="B6" s="5">
        <v>8.5</v>
      </c>
      <c r="C6" s="5">
        <v>8.75</v>
      </c>
      <c r="D6" s="7">
        <f>(B6+C6)/2</f>
        <v>8.625</v>
      </c>
    </row>
    <row r="7" spans="1:4" ht="21" customHeight="1">
      <c r="A7" s="5" t="s">
        <v>5</v>
      </c>
      <c r="B7" s="5">
        <v>8.5</v>
      </c>
      <c r="C7" s="5">
        <v>9</v>
      </c>
      <c r="D7" s="7">
        <f aca="true" t="shared" si="0" ref="D7:D58">(B7+C7)/2</f>
        <v>8.75</v>
      </c>
    </row>
    <row r="8" spans="1:4" ht="21" customHeight="1">
      <c r="A8" s="5" t="s">
        <v>6</v>
      </c>
      <c r="B8" s="5">
        <v>8</v>
      </c>
      <c r="C8" s="5">
        <v>8</v>
      </c>
      <c r="D8" s="7">
        <f t="shared" si="0"/>
        <v>8</v>
      </c>
    </row>
    <row r="9" spans="1:4" ht="21" customHeight="1">
      <c r="A9" s="5" t="s">
        <v>7</v>
      </c>
      <c r="B9" s="5">
        <v>8.75</v>
      </c>
      <c r="C9" s="5">
        <v>9.5</v>
      </c>
      <c r="D9" s="7">
        <f t="shared" si="0"/>
        <v>9.125</v>
      </c>
    </row>
    <row r="10" spans="1:4" ht="21" customHeight="1">
      <c r="A10" s="5" t="s">
        <v>8</v>
      </c>
      <c r="B10" s="5">
        <v>9.25</v>
      </c>
      <c r="C10" s="5">
        <v>9.5</v>
      </c>
      <c r="D10" s="7">
        <f t="shared" si="0"/>
        <v>9.375</v>
      </c>
    </row>
    <row r="11" spans="1:4" ht="21" customHeight="1">
      <c r="A11" s="5" t="s">
        <v>9</v>
      </c>
      <c r="B11" s="5">
        <v>9</v>
      </c>
      <c r="C11" s="5">
        <v>9.25</v>
      </c>
      <c r="D11" s="7">
        <f t="shared" si="0"/>
        <v>9.125</v>
      </c>
    </row>
    <row r="12" spans="1:4" ht="21" customHeight="1">
      <c r="A12" s="5" t="s">
        <v>10</v>
      </c>
      <c r="B12" s="5">
        <v>8</v>
      </c>
      <c r="C12" s="5">
        <v>8.5</v>
      </c>
      <c r="D12" s="7">
        <f t="shared" si="0"/>
        <v>8.25</v>
      </c>
    </row>
    <row r="13" spans="1:4" ht="21" customHeight="1">
      <c r="A13" s="5" t="s">
        <v>11</v>
      </c>
      <c r="B13" s="5">
        <v>9</v>
      </c>
      <c r="C13" s="5">
        <v>9.25</v>
      </c>
      <c r="D13" s="7">
        <f t="shared" si="0"/>
        <v>9.125</v>
      </c>
    </row>
    <row r="14" spans="1:4" ht="21" customHeight="1">
      <c r="A14" s="5" t="s">
        <v>12</v>
      </c>
      <c r="B14" s="5">
        <v>7.25</v>
      </c>
      <c r="C14" s="5">
        <v>7.25</v>
      </c>
      <c r="D14" s="7">
        <f t="shared" si="0"/>
        <v>7.25</v>
      </c>
    </row>
    <row r="15" spans="1:4" ht="21" customHeight="1">
      <c r="A15" s="5" t="s">
        <v>13</v>
      </c>
      <c r="B15" s="5">
        <v>9</v>
      </c>
      <c r="C15" s="5">
        <v>8.5</v>
      </c>
      <c r="D15" s="7">
        <f t="shared" si="0"/>
        <v>8.75</v>
      </c>
    </row>
    <row r="16" spans="1:4" ht="21" customHeight="1">
      <c r="A16" s="5" t="s">
        <v>14</v>
      </c>
      <c r="B16" s="5">
        <v>7.75</v>
      </c>
      <c r="C16" s="5">
        <v>8</v>
      </c>
      <c r="D16" s="7">
        <f t="shared" si="0"/>
        <v>7.875</v>
      </c>
    </row>
    <row r="17" spans="1:4" ht="21" customHeight="1">
      <c r="A17" s="5" t="s">
        <v>15</v>
      </c>
      <c r="B17" s="5">
        <v>8.75</v>
      </c>
      <c r="C17" s="5">
        <v>8.5</v>
      </c>
      <c r="D17" s="7">
        <f t="shared" si="0"/>
        <v>8.625</v>
      </c>
    </row>
    <row r="18" spans="1:4" ht="21" customHeight="1">
      <c r="A18" s="5" t="s">
        <v>16</v>
      </c>
      <c r="B18" s="5">
        <v>6.75</v>
      </c>
      <c r="C18" s="5">
        <v>6.25</v>
      </c>
      <c r="D18" s="7">
        <f t="shared" si="0"/>
        <v>6.5</v>
      </c>
    </row>
    <row r="19" spans="1:4" ht="21" customHeight="1">
      <c r="A19" s="5" t="s">
        <v>17</v>
      </c>
      <c r="B19" s="5">
        <v>8.75</v>
      </c>
      <c r="C19" s="5">
        <v>8.75</v>
      </c>
      <c r="D19" s="7">
        <f t="shared" si="0"/>
        <v>8.75</v>
      </c>
    </row>
    <row r="20" spans="1:4" ht="21" customHeight="1">
      <c r="A20" s="5" t="s">
        <v>18</v>
      </c>
      <c r="B20" s="5">
        <v>9</v>
      </c>
      <c r="C20" s="5">
        <v>8.5</v>
      </c>
      <c r="D20" s="7">
        <f t="shared" si="0"/>
        <v>8.75</v>
      </c>
    </row>
    <row r="21" spans="1:4" ht="21" customHeight="1">
      <c r="A21" s="5" t="s">
        <v>19</v>
      </c>
      <c r="B21" s="5">
        <v>8.25</v>
      </c>
      <c r="C21" s="5">
        <v>8</v>
      </c>
      <c r="D21" s="7">
        <f t="shared" si="0"/>
        <v>8.125</v>
      </c>
    </row>
    <row r="22" spans="1:4" ht="21" customHeight="1">
      <c r="A22" s="5" t="s">
        <v>20</v>
      </c>
      <c r="B22" s="5">
        <v>9</v>
      </c>
      <c r="C22" s="5">
        <v>8.75</v>
      </c>
      <c r="D22" s="7">
        <f t="shared" si="0"/>
        <v>8.875</v>
      </c>
    </row>
    <row r="23" spans="1:4" ht="21" customHeight="1">
      <c r="A23" s="5" t="s">
        <v>21</v>
      </c>
      <c r="B23" s="5">
        <v>8.25</v>
      </c>
      <c r="C23" s="5">
        <v>8.25</v>
      </c>
      <c r="D23" s="7">
        <f t="shared" si="0"/>
        <v>8.25</v>
      </c>
    </row>
    <row r="24" spans="1:4" ht="21" customHeight="1">
      <c r="A24" s="5" t="s">
        <v>22</v>
      </c>
      <c r="B24" s="5">
        <v>8.25</v>
      </c>
      <c r="C24" s="5">
        <v>8.25</v>
      </c>
      <c r="D24" s="7">
        <f t="shared" si="0"/>
        <v>8.25</v>
      </c>
    </row>
    <row r="25" spans="1:4" ht="21" customHeight="1">
      <c r="A25" s="5" t="s">
        <v>23</v>
      </c>
      <c r="B25" s="5">
        <v>6.25</v>
      </c>
      <c r="C25" s="5">
        <v>6.25</v>
      </c>
      <c r="D25" s="7">
        <f t="shared" si="0"/>
        <v>6.25</v>
      </c>
    </row>
    <row r="26" spans="1:4" ht="21" customHeight="1">
      <c r="A26" s="5" t="s">
        <v>24</v>
      </c>
      <c r="B26" s="5">
        <v>8.75</v>
      </c>
      <c r="C26" s="5">
        <v>8.5</v>
      </c>
      <c r="D26" s="7">
        <f t="shared" si="0"/>
        <v>8.625</v>
      </c>
    </row>
    <row r="27" spans="1:4" ht="21" customHeight="1">
      <c r="A27" s="5" t="s">
        <v>25</v>
      </c>
      <c r="B27" s="5">
        <v>6.5</v>
      </c>
      <c r="C27" s="5">
        <v>6</v>
      </c>
      <c r="D27" s="7">
        <f t="shared" si="0"/>
        <v>6.25</v>
      </c>
    </row>
    <row r="28" spans="1:4" ht="21" customHeight="1">
      <c r="A28" s="5" t="s">
        <v>26</v>
      </c>
      <c r="B28" s="5">
        <v>8.5</v>
      </c>
      <c r="C28" s="5">
        <v>8.5</v>
      </c>
      <c r="D28" s="7">
        <f t="shared" si="0"/>
        <v>8.5</v>
      </c>
    </row>
    <row r="29" spans="1:4" ht="21" customHeight="1">
      <c r="A29" s="5" t="s">
        <v>27</v>
      </c>
      <c r="B29" s="5">
        <v>8</v>
      </c>
      <c r="C29" s="5">
        <v>8</v>
      </c>
      <c r="D29" s="7">
        <f t="shared" si="0"/>
        <v>8</v>
      </c>
    </row>
    <row r="30" spans="1:4" ht="21" customHeight="1">
      <c r="A30" s="5" t="s">
        <v>28</v>
      </c>
      <c r="B30" s="5">
        <v>8.25</v>
      </c>
      <c r="C30" s="5">
        <v>8.75</v>
      </c>
      <c r="D30" s="7">
        <f t="shared" si="0"/>
        <v>8.5</v>
      </c>
    </row>
    <row r="31" spans="1:4" ht="21" customHeight="1">
      <c r="A31" s="5" t="s">
        <v>29</v>
      </c>
      <c r="B31" s="5">
        <v>9</v>
      </c>
      <c r="C31" s="5">
        <v>8.75</v>
      </c>
      <c r="D31" s="7">
        <f t="shared" si="0"/>
        <v>8.875</v>
      </c>
    </row>
    <row r="32" spans="1:4" ht="21" customHeight="1">
      <c r="A32" s="5" t="s">
        <v>30</v>
      </c>
      <c r="B32" s="5">
        <v>8.75</v>
      </c>
      <c r="C32" s="5">
        <v>9</v>
      </c>
      <c r="D32" s="7">
        <f t="shared" si="0"/>
        <v>8.875</v>
      </c>
    </row>
    <row r="33" spans="1:4" ht="21" customHeight="1">
      <c r="A33" s="5" t="s">
        <v>31</v>
      </c>
      <c r="B33" s="5">
        <v>8</v>
      </c>
      <c r="C33" s="5">
        <v>9</v>
      </c>
      <c r="D33" s="7">
        <f t="shared" si="0"/>
        <v>8.5</v>
      </c>
    </row>
    <row r="34" spans="1:4" ht="21" customHeight="1">
      <c r="A34" s="5" t="s">
        <v>32</v>
      </c>
      <c r="B34" s="5">
        <v>7.5</v>
      </c>
      <c r="C34" s="5">
        <v>6.75</v>
      </c>
      <c r="D34" s="7">
        <f t="shared" si="0"/>
        <v>7.125</v>
      </c>
    </row>
    <row r="35" spans="1:4" ht="21" customHeight="1">
      <c r="A35" s="5" t="s">
        <v>33</v>
      </c>
      <c r="B35" s="5">
        <v>8.5</v>
      </c>
      <c r="C35" s="5">
        <v>8.5</v>
      </c>
      <c r="D35" s="7">
        <f t="shared" si="0"/>
        <v>8.5</v>
      </c>
    </row>
    <row r="36" spans="1:4" ht="21" customHeight="1">
      <c r="A36" s="5" t="s">
        <v>34</v>
      </c>
      <c r="B36" s="5">
        <v>9</v>
      </c>
      <c r="C36" s="5">
        <v>9.25</v>
      </c>
      <c r="D36" s="7">
        <f t="shared" si="0"/>
        <v>9.125</v>
      </c>
    </row>
    <row r="37" spans="1:4" ht="21" customHeight="1">
      <c r="A37" s="5" t="s">
        <v>35</v>
      </c>
      <c r="B37" s="5">
        <v>8.5</v>
      </c>
      <c r="C37" s="5">
        <v>9</v>
      </c>
      <c r="D37" s="7">
        <f t="shared" si="0"/>
        <v>8.75</v>
      </c>
    </row>
    <row r="38" spans="1:4" ht="21" customHeight="1">
      <c r="A38" s="5" t="s">
        <v>36</v>
      </c>
      <c r="B38" s="5">
        <v>8.25</v>
      </c>
      <c r="C38" s="5">
        <v>8</v>
      </c>
      <c r="D38" s="7">
        <f t="shared" si="0"/>
        <v>8.125</v>
      </c>
    </row>
    <row r="39" spans="1:4" ht="21" customHeight="1">
      <c r="A39" s="5" t="s">
        <v>37</v>
      </c>
      <c r="B39" s="5">
        <v>7.5</v>
      </c>
      <c r="C39" s="5">
        <v>7.75</v>
      </c>
      <c r="D39" s="7">
        <f t="shared" si="0"/>
        <v>7.625</v>
      </c>
    </row>
    <row r="40" spans="1:4" ht="21" customHeight="1">
      <c r="A40" s="5" t="s">
        <v>38</v>
      </c>
      <c r="B40" s="5">
        <v>8.25</v>
      </c>
      <c r="C40" s="5">
        <v>8.25</v>
      </c>
      <c r="D40" s="7">
        <f t="shared" si="0"/>
        <v>8.25</v>
      </c>
    </row>
    <row r="41" spans="1:4" ht="21" customHeight="1">
      <c r="A41" s="5" t="s">
        <v>39</v>
      </c>
      <c r="B41" s="5">
        <v>9.5</v>
      </c>
      <c r="C41" s="5">
        <v>8.75</v>
      </c>
      <c r="D41" s="7">
        <f t="shared" si="0"/>
        <v>9.125</v>
      </c>
    </row>
    <row r="42" spans="1:4" ht="21" customHeight="1">
      <c r="A42" s="5" t="s">
        <v>40</v>
      </c>
      <c r="B42" s="5">
        <v>8.5</v>
      </c>
      <c r="C42" s="5">
        <v>8.75</v>
      </c>
      <c r="D42" s="7">
        <f t="shared" si="0"/>
        <v>8.625</v>
      </c>
    </row>
    <row r="43" spans="1:4" ht="21" customHeight="1">
      <c r="A43" s="5" t="s">
        <v>41</v>
      </c>
      <c r="B43" s="5">
        <v>8</v>
      </c>
      <c r="C43" s="5">
        <v>8</v>
      </c>
      <c r="D43" s="7">
        <f t="shared" si="0"/>
        <v>8</v>
      </c>
    </row>
    <row r="44" spans="1:4" ht="21" customHeight="1">
      <c r="A44" s="5" t="s">
        <v>42</v>
      </c>
      <c r="B44" s="5">
        <v>8.75</v>
      </c>
      <c r="C44" s="5">
        <v>8.75</v>
      </c>
      <c r="D44" s="7">
        <f t="shared" si="0"/>
        <v>8.75</v>
      </c>
    </row>
    <row r="45" spans="1:4" ht="21" customHeight="1">
      <c r="A45" s="5" t="s">
        <v>43</v>
      </c>
      <c r="B45" s="5">
        <v>8.75</v>
      </c>
      <c r="C45" s="5">
        <v>9.25</v>
      </c>
      <c r="D45" s="7">
        <f t="shared" si="0"/>
        <v>9</v>
      </c>
    </row>
    <row r="46" spans="1:4" ht="21" customHeight="1">
      <c r="A46" s="5" t="s">
        <v>44</v>
      </c>
      <c r="B46" s="5">
        <v>8.5</v>
      </c>
      <c r="C46" s="5">
        <v>8.25</v>
      </c>
      <c r="D46" s="7">
        <f t="shared" si="0"/>
        <v>8.375</v>
      </c>
    </row>
    <row r="47" spans="1:4" ht="21" customHeight="1">
      <c r="A47" s="5" t="s">
        <v>45</v>
      </c>
      <c r="B47" s="5">
        <v>7.75</v>
      </c>
      <c r="C47" s="5">
        <v>8</v>
      </c>
      <c r="D47" s="7">
        <f t="shared" si="0"/>
        <v>7.875</v>
      </c>
    </row>
    <row r="48" spans="1:4" ht="21" customHeight="1">
      <c r="A48" s="5" t="s">
        <v>46</v>
      </c>
      <c r="B48" s="5">
        <v>9</v>
      </c>
      <c r="C48" s="5">
        <v>8.5</v>
      </c>
      <c r="D48" s="7">
        <f t="shared" si="0"/>
        <v>8.75</v>
      </c>
    </row>
    <row r="49" spans="1:4" ht="21" customHeight="1">
      <c r="A49" s="5" t="s">
        <v>47</v>
      </c>
      <c r="B49" s="5">
        <v>8</v>
      </c>
      <c r="C49" s="5">
        <v>8</v>
      </c>
      <c r="D49" s="7">
        <f t="shared" si="0"/>
        <v>8</v>
      </c>
    </row>
    <row r="50" spans="1:4" ht="21" customHeight="1">
      <c r="A50" s="5" t="s">
        <v>48</v>
      </c>
      <c r="B50" s="5">
        <v>9.5</v>
      </c>
      <c r="C50" s="5">
        <v>9.25</v>
      </c>
      <c r="D50" s="7">
        <f t="shared" si="0"/>
        <v>9.375</v>
      </c>
    </row>
    <row r="51" spans="1:4" ht="21" customHeight="1">
      <c r="A51" s="5" t="s">
        <v>49</v>
      </c>
      <c r="B51" s="5">
        <v>9.5</v>
      </c>
      <c r="C51" s="5">
        <v>8.75</v>
      </c>
      <c r="D51" s="7">
        <f t="shared" si="0"/>
        <v>9.125</v>
      </c>
    </row>
    <row r="52" spans="1:4" ht="21" customHeight="1">
      <c r="A52" s="5" t="s">
        <v>50</v>
      </c>
      <c r="B52" s="5">
        <v>6.5</v>
      </c>
      <c r="C52" s="5">
        <v>8</v>
      </c>
      <c r="D52" s="7">
        <f t="shared" si="0"/>
        <v>7.25</v>
      </c>
    </row>
    <row r="53" spans="1:4" ht="21" customHeight="1">
      <c r="A53" s="5" t="s">
        <v>51</v>
      </c>
      <c r="B53" s="5">
        <v>9.25</v>
      </c>
      <c r="C53" s="5">
        <v>9</v>
      </c>
      <c r="D53" s="7">
        <f t="shared" si="0"/>
        <v>9.125</v>
      </c>
    </row>
    <row r="54" spans="1:4" ht="21" customHeight="1">
      <c r="A54" s="5" t="s">
        <v>52</v>
      </c>
      <c r="B54" s="5">
        <v>8</v>
      </c>
      <c r="C54" s="5">
        <v>8</v>
      </c>
      <c r="D54" s="7">
        <f t="shared" si="0"/>
        <v>8</v>
      </c>
    </row>
    <row r="55" spans="1:4" ht="21" customHeight="1">
      <c r="A55" s="5" t="s">
        <v>53</v>
      </c>
      <c r="B55" s="5">
        <v>8.25</v>
      </c>
      <c r="C55" s="5">
        <v>8</v>
      </c>
      <c r="D55" s="7">
        <f t="shared" si="0"/>
        <v>8.125</v>
      </c>
    </row>
    <row r="56" spans="1:4" ht="21" customHeight="1">
      <c r="A56" s="5" t="s">
        <v>54</v>
      </c>
      <c r="B56" s="5">
        <v>9</v>
      </c>
      <c r="C56" s="5">
        <v>9.25</v>
      </c>
      <c r="D56" s="7">
        <f t="shared" si="0"/>
        <v>9.125</v>
      </c>
    </row>
    <row r="57" spans="1:4" ht="21" customHeight="1">
      <c r="A57" s="5" t="s">
        <v>55</v>
      </c>
      <c r="B57" s="5">
        <v>9</v>
      </c>
      <c r="C57" s="5">
        <v>9.25</v>
      </c>
      <c r="D57" s="7">
        <f t="shared" si="0"/>
        <v>9.125</v>
      </c>
    </row>
    <row r="58" spans="1:4" ht="21" customHeight="1">
      <c r="A58" s="5" t="s">
        <v>56</v>
      </c>
      <c r="B58" s="9">
        <v>9</v>
      </c>
      <c r="C58" s="9">
        <v>9.25</v>
      </c>
      <c r="D58" s="10">
        <f t="shared" si="0"/>
        <v>9.125</v>
      </c>
    </row>
    <row r="60" spans="1:4" ht="18.75">
      <c r="A60" s="109" t="s">
        <v>146</v>
      </c>
      <c r="B60" s="109"/>
      <c r="C60" s="109" t="s">
        <v>147</v>
      </c>
      <c r="D60" s="109"/>
    </row>
    <row r="66" spans="1:4" ht="18.75">
      <c r="A66" s="109" t="s">
        <v>148</v>
      </c>
      <c r="B66" s="109"/>
      <c r="C66" s="109" t="s">
        <v>149</v>
      </c>
      <c r="D66" s="109"/>
    </row>
  </sheetData>
  <sheetProtection/>
  <mergeCells count="7">
    <mergeCell ref="A66:B66"/>
    <mergeCell ref="C66:D66"/>
    <mergeCell ref="A1:D1"/>
    <mergeCell ref="A2:D2"/>
    <mergeCell ref="A3:D3"/>
    <mergeCell ref="A60:B60"/>
    <mergeCell ref="C60:D6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66" sqref="A66:B66"/>
    </sheetView>
  </sheetViews>
  <sheetFormatPr defaultColWidth="9.140625" defaultRowHeight="15"/>
  <cols>
    <col min="1" max="1" width="5.57421875" style="12" customWidth="1"/>
    <col min="2" max="2" width="17.00390625" style="13" customWidth="1"/>
    <col min="3" max="3" width="13.140625" style="12" customWidth="1"/>
    <col min="4" max="4" width="15.28125" style="12" customWidth="1"/>
    <col min="5" max="6" width="10.140625" style="12" customWidth="1"/>
    <col min="7" max="7" width="11.57421875" style="45" customWidth="1"/>
    <col min="8" max="16384" width="9.140625" style="11" customWidth="1"/>
  </cols>
  <sheetData>
    <row r="1" spans="1:7" ht="18.75">
      <c r="A1" s="111" t="s">
        <v>143</v>
      </c>
      <c r="B1" s="111"/>
      <c r="C1" s="111"/>
      <c r="D1" s="111"/>
      <c r="E1" s="111"/>
      <c r="F1" s="111"/>
      <c r="G1" s="111"/>
    </row>
    <row r="2" spans="1:7" ht="18.75">
      <c r="A2" s="111" t="s">
        <v>145</v>
      </c>
      <c r="B2" s="111"/>
      <c r="C2" s="111"/>
      <c r="D2" s="111"/>
      <c r="E2" s="111"/>
      <c r="F2" s="111"/>
      <c r="G2" s="111"/>
    </row>
    <row r="3" spans="1:7" ht="18.75">
      <c r="A3" s="111" t="s">
        <v>154</v>
      </c>
      <c r="B3" s="111"/>
      <c r="C3" s="111"/>
      <c r="D3" s="111"/>
      <c r="E3" s="111"/>
      <c r="F3" s="111"/>
      <c r="G3" s="111"/>
    </row>
    <row r="5" spans="1:7" s="70" customFormat="1" ht="23.25" customHeight="1">
      <c r="A5" s="88" t="s">
        <v>150</v>
      </c>
      <c r="B5" s="112" t="s">
        <v>57</v>
      </c>
      <c r="C5" s="113"/>
      <c r="D5" s="89" t="s">
        <v>58</v>
      </c>
      <c r="E5" s="88" t="s">
        <v>1</v>
      </c>
      <c r="F5" s="88" t="s">
        <v>2</v>
      </c>
      <c r="G5" s="90" t="s">
        <v>3</v>
      </c>
    </row>
    <row r="6" spans="1:7" ht="21.75" customHeight="1">
      <c r="A6" s="17">
        <v>1</v>
      </c>
      <c r="B6" s="18" t="s">
        <v>64</v>
      </c>
      <c r="C6" s="19" t="s">
        <v>99</v>
      </c>
      <c r="D6" s="17" t="s">
        <v>100</v>
      </c>
      <c r="E6" s="17">
        <v>8.5</v>
      </c>
      <c r="F6" s="17">
        <v>8.75</v>
      </c>
      <c r="G6" s="41">
        <f>(E6+F6)/2</f>
        <v>8.625</v>
      </c>
    </row>
    <row r="7" spans="1:7" ht="21.75" customHeight="1">
      <c r="A7" s="20">
        <v>2</v>
      </c>
      <c r="B7" s="21" t="s">
        <v>85</v>
      </c>
      <c r="C7" s="22" t="s">
        <v>97</v>
      </c>
      <c r="D7" s="20" t="s">
        <v>98</v>
      </c>
      <c r="E7" s="20">
        <v>8.5</v>
      </c>
      <c r="F7" s="20">
        <v>9</v>
      </c>
      <c r="G7" s="42">
        <f aca="true" t="shared" si="0" ref="G7:G58">(E7+F7)/2</f>
        <v>8.75</v>
      </c>
    </row>
    <row r="8" spans="1:7" ht="21.75" customHeight="1">
      <c r="A8" s="20">
        <v>3</v>
      </c>
      <c r="B8" s="21" t="s">
        <v>94</v>
      </c>
      <c r="C8" s="22" t="s">
        <v>95</v>
      </c>
      <c r="D8" s="20" t="s">
        <v>96</v>
      </c>
      <c r="E8" s="20">
        <v>8</v>
      </c>
      <c r="F8" s="20">
        <v>8</v>
      </c>
      <c r="G8" s="42">
        <f t="shared" si="0"/>
        <v>8</v>
      </c>
    </row>
    <row r="9" spans="1:7" ht="21.75" customHeight="1">
      <c r="A9" s="20">
        <v>4</v>
      </c>
      <c r="B9" s="21" t="s">
        <v>92</v>
      </c>
      <c r="C9" s="22" t="s">
        <v>91</v>
      </c>
      <c r="D9" s="20" t="s">
        <v>93</v>
      </c>
      <c r="E9" s="20">
        <v>8.75</v>
      </c>
      <c r="F9" s="20">
        <v>9.5</v>
      </c>
      <c r="G9" s="42">
        <f t="shared" si="0"/>
        <v>9.125</v>
      </c>
    </row>
    <row r="10" spans="1:7" ht="21.75" customHeight="1">
      <c r="A10" s="20">
        <v>5</v>
      </c>
      <c r="B10" s="21" t="s">
        <v>89</v>
      </c>
      <c r="C10" s="22" t="s">
        <v>88</v>
      </c>
      <c r="D10" s="20" t="s">
        <v>90</v>
      </c>
      <c r="E10" s="20">
        <v>9.25</v>
      </c>
      <c r="F10" s="20">
        <v>9.5</v>
      </c>
      <c r="G10" s="42">
        <f t="shared" si="0"/>
        <v>9.375</v>
      </c>
    </row>
    <row r="11" spans="1:7" ht="21.75" customHeight="1">
      <c r="A11" s="20">
        <v>6</v>
      </c>
      <c r="B11" s="21" t="s">
        <v>87</v>
      </c>
      <c r="C11" s="22" t="s">
        <v>88</v>
      </c>
      <c r="D11" s="20" t="s">
        <v>84</v>
      </c>
      <c r="E11" s="20">
        <v>9</v>
      </c>
      <c r="F11" s="20">
        <v>9.25</v>
      </c>
      <c r="G11" s="42">
        <f t="shared" si="0"/>
        <v>9.125</v>
      </c>
    </row>
    <row r="12" spans="1:7" ht="21.75" customHeight="1">
      <c r="A12" s="20">
        <v>7</v>
      </c>
      <c r="B12" s="21" t="s">
        <v>85</v>
      </c>
      <c r="C12" s="22" t="s">
        <v>65</v>
      </c>
      <c r="D12" s="20" t="s">
        <v>86</v>
      </c>
      <c r="E12" s="20">
        <v>8</v>
      </c>
      <c r="F12" s="20">
        <v>8.5</v>
      </c>
      <c r="G12" s="42">
        <f t="shared" si="0"/>
        <v>8.25</v>
      </c>
    </row>
    <row r="13" spans="1:7" ht="21.75" customHeight="1">
      <c r="A13" s="20">
        <v>8</v>
      </c>
      <c r="B13" s="21" t="s">
        <v>76</v>
      </c>
      <c r="C13" s="22" t="s">
        <v>83</v>
      </c>
      <c r="D13" s="20" t="s">
        <v>84</v>
      </c>
      <c r="E13" s="20">
        <v>9</v>
      </c>
      <c r="F13" s="20">
        <v>9.25</v>
      </c>
      <c r="G13" s="42">
        <f t="shared" si="0"/>
        <v>9.125</v>
      </c>
    </row>
    <row r="14" spans="1:7" ht="21.75" customHeight="1">
      <c r="A14" s="20">
        <v>9</v>
      </c>
      <c r="B14" s="21" t="s">
        <v>81</v>
      </c>
      <c r="C14" s="22" t="s">
        <v>77</v>
      </c>
      <c r="D14" s="20" t="s">
        <v>82</v>
      </c>
      <c r="E14" s="20">
        <v>7.25</v>
      </c>
      <c r="F14" s="20">
        <v>7.25</v>
      </c>
      <c r="G14" s="42">
        <f t="shared" si="0"/>
        <v>7.25</v>
      </c>
    </row>
    <row r="15" spans="1:7" ht="21.75" customHeight="1">
      <c r="A15" s="20">
        <v>10</v>
      </c>
      <c r="B15" s="21" t="s">
        <v>78</v>
      </c>
      <c r="C15" s="22" t="s">
        <v>79</v>
      </c>
      <c r="D15" s="20" t="s">
        <v>80</v>
      </c>
      <c r="E15" s="20">
        <v>9</v>
      </c>
      <c r="F15" s="20">
        <v>8.5</v>
      </c>
      <c r="G15" s="42">
        <f t="shared" si="0"/>
        <v>8.75</v>
      </c>
    </row>
    <row r="16" spans="1:7" ht="21.75" customHeight="1">
      <c r="A16" s="20">
        <v>11</v>
      </c>
      <c r="B16" s="21" t="s">
        <v>64</v>
      </c>
      <c r="C16" s="22" t="s">
        <v>116</v>
      </c>
      <c r="D16" s="20" t="s">
        <v>117</v>
      </c>
      <c r="E16" s="20">
        <v>7.75</v>
      </c>
      <c r="F16" s="20">
        <v>8</v>
      </c>
      <c r="G16" s="42">
        <f t="shared" si="0"/>
        <v>7.875</v>
      </c>
    </row>
    <row r="17" spans="1:7" ht="21.75" customHeight="1">
      <c r="A17" s="20">
        <v>12</v>
      </c>
      <c r="B17" s="21" t="s">
        <v>64</v>
      </c>
      <c r="C17" s="22" t="s">
        <v>114</v>
      </c>
      <c r="D17" s="20" t="s">
        <v>115</v>
      </c>
      <c r="E17" s="20">
        <v>8.75</v>
      </c>
      <c r="F17" s="20">
        <v>8.5</v>
      </c>
      <c r="G17" s="42">
        <f t="shared" si="0"/>
        <v>8.625</v>
      </c>
    </row>
    <row r="18" spans="1:7" ht="21.75" customHeight="1">
      <c r="A18" s="20">
        <v>13</v>
      </c>
      <c r="B18" s="21" t="s">
        <v>113</v>
      </c>
      <c r="C18" s="22" t="s">
        <v>60</v>
      </c>
      <c r="D18" s="20" t="s">
        <v>109</v>
      </c>
      <c r="E18" s="20">
        <v>6.75</v>
      </c>
      <c r="F18" s="20">
        <v>6.25</v>
      </c>
      <c r="G18" s="43">
        <f t="shared" si="0"/>
        <v>6.5</v>
      </c>
    </row>
    <row r="19" spans="1:7" ht="21.75" customHeight="1">
      <c r="A19" s="20">
        <v>14</v>
      </c>
      <c r="B19" s="21" t="s">
        <v>64</v>
      </c>
      <c r="C19" s="22" t="s">
        <v>110</v>
      </c>
      <c r="D19" s="20" t="s">
        <v>112</v>
      </c>
      <c r="E19" s="20">
        <v>8.75</v>
      </c>
      <c r="F19" s="20">
        <v>8.75</v>
      </c>
      <c r="G19" s="42">
        <f t="shared" si="0"/>
        <v>8.75</v>
      </c>
    </row>
    <row r="20" spans="1:7" ht="21.75" customHeight="1">
      <c r="A20" s="20">
        <v>15</v>
      </c>
      <c r="B20" s="21" t="s">
        <v>85</v>
      </c>
      <c r="C20" s="22" t="s">
        <v>110</v>
      </c>
      <c r="D20" s="20" t="s">
        <v>111</v>
      </c>
      <c r="E20" s="20">
        <v>9</v>
      </c>
      <c r="F20" s="20">
        <v>8.5</v>
      </c>
      <c r="G20" s="42">
        <f t="shared" si="0"/>
        <v>8.75</v>
      </c>
    </row>
    <row r="21" spans="1:7" ht="21.75" customHeight="1">
      <c r="A21" s="20">
        <v>16</v>
      </c>
      <c r="B21" s="21" t="s">
        <v>85</v>
      </c>
      <c r="C21" s="22" t="s">
        <v>108</v>
      </c>
      <c r="D21" s="20" t="s">
        <v>109</v>
      </c>
      <c r="E21" s="20">
        <v>8.25</v>
      </c>
      <c r="F21" s="20">
        <v>8</v>
      </c>
      <c r="G21" s="42">
        <f t="shared" si="0"/>
        <v>8.125</v>
      </c>
    </row>
    <row r="22" spans="1:7" ht="21.75" customHeight="1">
      <c r="A22" s="20">
        <v>17</v>
      </c>
      <c r="B22" s="21" t="s">
        <v>107</v>
      </c>
      <c r="C22" s="22" t="s">
        <v>108</v>
      </c>
      <c r="D22" s="20" t="s">
        <v>84</v>
      </c>
      <c r="E22" s="20">
        <v>9</v>
      </c>
      <c r="F22" s="20">
        <v>8.75</v>
      </c>
      <c r="G22" s="42">
        <f t="shared" si="0"/>
        <v>8.875</v>
      </c>
    </row>
    <row r="23" spans="1:7" ht="21.75" customHeight="1">
      <c r="A23" s="20">
        <v>18</v>
      </c>
      <c r="B23" s="21" t="s">
        <v>76</v>
      </c>
      <c r="C23" s="22" t="s">
        <v>105</v>
      </c>
      <c r="D23" s="20" t="s">
        <v>106</v>
      </c>
      <c r="E23" s="20">
        <v>8.25</v>
      </c>
      <c r="F23" s="20">
        <v>8.25</v>
      </c>
      <c r="G23" s="42">
        <f t="shared" si="0"/>
        <v>8.25</v>
      </c>
    </row>
    <row r="24" spans="1:7" ht="21.75" customHeight="1">
      <c r="A24" s="20">
        <v>19</v>
      </c>
      <c r="B24" s="21" t="s">
        <v>64</v>
      </c>
      <c r="C24" s="22" t="s">
        <v>103</v>
      </c>
      <c r="D24" s="20" t="s">
        <v>104</v>
      </c>
      <c r="E24" s="20">
        <v>8.25</v>
      </c>
      <c r="F24" s="20">
        <v>8.25</v>
      </c>
      <c r="G24" s="42">
        <f t="shared" si="0"/>
        <v>8.25</v>
      </c>
    </row>
    <row r="25" spans="1:7" ht="21.75" customHeight="1">
      <c r="A25" s="20">
        <v>20</v>
      </c>
      <c r="B25" s="21" t="s">
        <v>59</v>
      </c>
      <c r="C25" s="22" t="s">
        <v>101</v>
      </c>
      <c r="D25" s="20" t="s">
        <v>102</v>
      </c>
      <c r="E25" s="20">
        <v>6.25</v>
      </c>
      <c r="F25" s="20">
        <v>6.25</v>
      </c>
      <c r="G25" s="42">
        <f t="shared" si="0"/>
        <v>6.25</v>
      </c>
    </row>
    <row r="26" spans="1:7" ht="21.75" customHeight="1">
      <c r="A26" s="20">
        <v>21</v>
      </c>
      <c r="B26" s="21" t="s">
        <v>87</v>
      </c>
      <c r="C26" s="22" t="s">
        <v>67</v>
      </c>
      <c r="D26" s="20" t="s">
        <v>126</v>
      </c>
      <c r="E26" s="20">
        <v>8.75</v>
      </c>
      <c r="F26" s="20">
        <v>8.5</v>
      </c>
      <c r="G26" s="42">
        <f t="shared" si="0"/>
        <v>8.625</v>
      </c>
    </row>
    <row r="27" spans="1:7" ht="21.75" customHeight="1">
      <c r="A27" s="20">
        <v>22</v>
      </c>
      <c r="B27" s="21" t="s">
        <v>64</v>
      </c>
      <c r="C27" s="22" t="s">
        <v>127</v>
      </c>
      <c r="D27" s="20" t="s">
        <v>112</v>
      </c>
      <c r="E27" s="20">
        <v>6.5</v>
      </c>
      <c r="F27" s="20">
        <v>6</v>
      </c>
      <c r="G27" s="42">
        <f t="shared" si="0"/>
        <v>6.25</v>
      </c>
    </row>
    <row r="28" spans="1:7" ht="21.75" customHeight="1">
      <c r="A28" s="20">
        <v>23</v>
      </c>
      <c r="B28" s="21" t="s">
        <v>85</v>
      </c>
      <c r="C28" s="22" t="s">
        <v>125</v>
      </c>
      <c r="D28" s="20" t="s">
        <v>126</v>
      </c>
      <c r="E28" s="20">
        <v>8.5</v>
      </c>
      <c r="F28" s="20">
        <v>8.5</v>
      </c>
      <c r="G28" s="42">
        <f t="shared" si="0"/>
        <v>8.5</v>
      </c>
    </row>
    <row r="29" spans="1:7" ht="21.75" customHeight="1">
      <c r="A29" s="20">
        <v>24</v>
      </c>
      <c r="B29" s="21" t="s">
        <v>73</v>
      </c>
      <c r="C29" s="22" t="s">
        <v>124</v>
      </c>
      <c r="D29" s="20" t="s">
        <v>98</v>
      </c>
      <c r="E29" s="20">
        <v>8</v>
      </c>
      <c r="F29" s="20">
        <v>8</v>
      </c>
      <c r="G29" s="42">
        <f t="shared" si="0"/>
        <v>8</v>
      </c>
    </row>
    <row r="30" spans="1:7" ht="21.75" customHeight="1">
      <c r="A30" s="20">
        <v>25</v>
      </c>
      <c r="B30" s="21" t="s">
        <v>122</v>
      </c>
      <c r="C30" s="22" t="s">
        <v>123</v>
      </c>
      <c r="D30" s="20" t="s">
        <v>82</v>
      </c>
      <c r="E30" s="20">
        <v>8.25</v>
      </c>
      <c r="F30" s="20">
        <v>8.75</v>
      </c>
      <c r="G30" s="42">
        <f t="shared" si="0"/>
        <v>8.5</v>
      </c>
    </row>
    <row r="31" spans="1:7" ht="21.75" customHeight="1">
      <c r="A31" s="20">
        <v>26</v>
      </c>
      <c r="B31" s="21" t="s">
        <v>89</v>
      </c>
      <c r="C31" s="22" t="s">
        <v>119</v>
      </c>
      <c r="D31" s="20" t="s">
        <v>100</v>
      </c>
      <c r="E31" s="20">
        <v>9</v>
      </c>
      <c r="F31" s="20">
        <v>8.75</v>
      </c>
      <c r="G31" s="42">
        <f t="shared" si="0"/>
        <v>8.875</v>
      </c>
    </row>
    <row r="32" spans="1:7" ht="21.75" customHeight="1">
      <c r="A32" s="20">
        <v>27</v>
      </c>
      <c r="B32" s="21" t="s">
        <v>89</v>
      </c>
      <c r="C32" s="22" t="s">
        <v>121</v>
      </c>
      <c r="D32" s="20" t="s">
        <v>90</v>
      </c>
      <c r="E32" s="20">
        <v>8.75</v>
      </c>
      <c r="F32" s="20">
        <v>9</v>
      </c>
      <c r="G32" s="42">
        <f t="shared" si="0"/>
        <v>8.875</v>
      </c>
    </row>
    <row r="33" spans="1:7" ht="21.75" customHeight="1">
      <c r="A33" s="20">
        <v>28</v>
      </c>
      <c r="B33" s="21" t="s">
        <v>76</v>
      </c>
      <c r="C33" s="22" t="s">
        <v>120</v>
      </c>
      <c r="D33" s="20" t="s">
        <v>84</v>
      </c>
      <c r="E33" s="20">
        <v>8</v>
      </c>
      <c r="F33" s="20">
        <v>9</v>
      </c>
      <c r="G33" s="42">
        <f t="shared" si="0"/>
        <v>8.5</v>
      </c>
    </row>
    <row r="34" spans="1:7" ht="21.75" customHeight="1">
      <c r="A34" s="20">
        <v>29</v>
      </c>
      <c r="B34" s="21" t="s">
        <v>85</v>
      </c>
      <c r="C34" s="22" t="s">
        <v>119</v>
      </c>
      <c r="D34" s="20" t="s">
        <v>86</v>
      </c>
      <c r="E34" s="20">
        <v>7.5</v>
      </c>
      <c r="F34" s="20">
        <v>6.75</v>
      </c>
      <c r="G34" s="42">
        <f t="shared" si="0"/>
        <v>7.125</v>
      </c>
    </row>
    <row r="35" spans="1:7" ht="21.75" customHeight="1">
      <c r="A35" s="20">
        <v>30</v>
      </c>
      <c r="B35" s="21" t="s">
        <v>76</v>
      </c>
      <c r="C35" s="22" t="s">
        <v>118</v>
      </c>
      <c r="D35" s="20" t="s">
        <v>102</v>
      </c>
      <c r="E35" s="20">
        <v>8.5</v>
      </c>
      <c r="F35" s="20">
        <v>8.5</v>
      </c>
      <c r="G35" s="42">
        <f t="shared" si="0"/>
        <v>8.5</v>
      </c>
    </row>
    <row r="36" spans="1:7" ht="21.75" customHeight="1">
      <c r="A36" s="20">
        <v>31</v>
      </c>
      <c r="B36" s="21" t="s">
        <v>133</v>
      </c>
      <c r="C36" s="22" t="s">
        <v>74</v>
      </c>
      <c r="D36" s="20" t="s">
        <v>109</v>
      </c>
      <c r="E36" s="20">
        <v>9</v>
      </c>
      <c r="F36" s="20">
        <v>9.25</v>
      </c>
      <c r="G36" s="42">
        <f t="shared" si="0"/>
        <v>9.125</v>
      </c>
    </row>
    <row r="37" spans="1:7" ht="21.75" customHeight="1">
      <c r="A37" s="20">
        <v>32</v>
      </c>
      <c r="B37" s="21" t="s">
        <v>64</v>
      </c>
      <c r="C37" s="22" t="s">
        <v>88</v>
      </c>
      <c r="D37" s="20" t="s">
        <v>84</v>
      </c>
      <c r="E37" s="20">
        <v>8.5</v>
      </c>
      <c r="F37" s="20">
        <v>9</v>
      </c>
      <c r="G37" s="42">
        <f t="shared" si="0"/>
        <v>8.75</v>
      </c>
    </row>
    <row r="38" spans="1:7" ht="21.75" customHeight="1">
      <c r="A38" s="20">
        <v>33</v>
      </c>
      <c r="B38" s="21" t="s">
        <v>132</v>
      </c>
      <c r="C38" s="22" t="s">
        <v>83</v>
      </c>
      <c r="D38" s="20" t="s">
        <v>96</v>
      </c>
      <c r="E38" s="20">
        <v>8.25</v>
      </c>
      <c r="F38" s="20">
        <v>8</v>
      </c>
      <c r="G38" s="42">
        <f t="shared" si="0"/>
        <v>8.125</v>
      </c>
    </row>
    <row r="39" spans="1:7" ht="21.75" customHeight="1">
      <c r="A39" s="20">
        <v>34</v>
      </c>
      <c r="B39" s="21" t="s">
        <v>64</v>
      </c>
      <c r="C39" s="22" t="s">
        <v>129</v>
      </c>
      <c r="D39" s="20" t="s">
        <v>115</v>
      </c>
      <c r="E39" s="20">
        <v>7.5</v>
      </c>
      <c r="F39" s="20">
        <v>7.75</v>
      </c>
      <c r="G39" s="42">
        <f t="shared" si="0"/>
        <v>7.625</v>
      </c>
    </row>
    <row r="40" spans="1:7" ht="21.75" customHeight="1">
      <c r="A40" s="20">
        <v>35</v>
      </c>
      <c r="B40" s="21" t="s">
        <v>64</v>
      </c>
      <c r="C40" s="22" t="s">
        <v>130</v>
      </c>
      <c r="D40" s="20" t="s">
        <v>131</v>
      </c>
      <c r="E40" s="20">
        <v>8.25</v>
      </c>
      <c r="F40" s="20">
        <v>8.25</v>
      </c>
      <c r="G40" s="42">
        <f t="shared" si="0"/>
        <v>8.25</v>
      </c>
    </row>
    <row r="41" spans="1:7" ht="21.75" customHeight="1">
      <c r="A41" s="20">
        <v>36</v>
      </c>
      <c r="B41" s="21" t="s">
        <v>64</v>
      </c>
      <c r="C41" s="22" t="s">
        <v>91</v>
      </c>
      <c r="D41" s="20" t="s">
        <v>104</v>
      </c>
      <c r="E41" s="20">
        <v>9.5</v>
      </c>
      <c r="F41" s="20">
        <v>8.75</v>
      </c>
      <c r="G41" s="42">
        <f t="shared" si="0"/>
        <v>9.125</v>
      </c>
    </row>
    <row r="42" spans="1:7" ht="21.75" customHeight="1">
      <c r="A42" s="20">
        <v>37</v>
      </c>
      <c r="B42" s="21" t="s">
        <v>64</v>
      </c>
      <c r="C42" s="22" t="s">
        <v>129</v>
      </c>
      <c r="D42" s="20" t="s">
        <v>106</v>
      </c>
      <c r="E42" s="20">
        <v>8.5</v>
      </c>
      <c r="F42" s="20">
        <v>8.75</v>
      </c>
      <c r="G42" s="42">
        <f t="shared" si="0"/>
        <v>8.625</v>
      </c>
    </row>
    <row r="43" spans="1:7" ht="21.75" customHeight="1">
      <c r="A43" s="20">
        <v>38</v>
      </c>
      <c r="B43" s="21" t="s">
        <v>76</v>
      </c>
      <c r="C43" s="22" t="s">
        <v>124</v>
      </c>
      <c r="D43" s="20" t="s">
        <v>117</v>
      </c>
      <c r="E43" s="20">
        <v>8</v>
      </c>
      <c r="F43" s="20">
        <v>8</v>
      </c>
      <c r="G43" s="42">
        <f t="shared" si="0"/>
        <v>8</v>
      </c>
    </row>
    <row r="44" spans="1:7" ht="21.75" customHeight="1">
      <c r="A44" s="20">
        <v>39</v>
      </c>
      <c r="B44" s="21" t="s">
        <v>128</v>
      </c>
      <c r="C44" s="22" t="s">
        <v>79</v>
      </c>
      <c r="D44" s="20" t="s">
        <v>115</v>
      </c>
      <c r="E44" s="20">
        <v>8.75</v>
      </c>
      <c r="F44" s="20">
        <v>8.75</v>
      </c>
      <c r="G44" s="42">
        <f t="shared" si="0"/>
        <v>8.75</v>
      </c>
    </row>
    <row r="45" spans="1:7" ht="21.75" customHeight="1">
      <c r="A45" s="20">
        <v>40</v>
      </c>
      <c r="B45" s="21" t="s">
        <v>64</v>
      </c>
      <c r="C45" s="22" t="s">
        <v>88</v>
      </c>
      <c r="D45" s="20" t="s">
        <v>93</v>
      </c>
      <c r="E45" s="20">
        <v>8.75</v>
      </c>
      <c r="F45" s="20">
        <v>9.25</v>
      </c>
      <c r="G45" s="42">
        <f t="shared" si="0"/>
        <v>9</v>
      </c>
    </row>
    <row r="46" spans="1:7" ht="21.75" customHeight="1">
      <c r="A46" s="20">
        <v>41</v>
      </c>
      <c r="B46" s="21" t="s">
        <v>85</v>
      </c>
      <c r="C46" s="22" t="s">
        <v>139</v>
      </c>
      <c r="D46" s="20" t="s">
        <v>111</v>
      </c>
      <c r="E46" s="20">
        <v>8.5</v>
      </c>
      <c r="F46" s="20">
        <v>8.25</v>
      </c>
      <c r="G46" s="42">
        <f t="shared" si="0"/>
        <v>8.375</v>
      </c>
    </row>
    <row r="47" spans="1:7" ht="21.75" customHeight="1">
      <c r="A47" s="20">
        <v>42</v>
      </c>
      <c r="B47" s="21" t="s">
        <v>137</v>
      </c>
      <c r="C47" s="22" t="s">
        <v>138</v>
      </c>
      <c r="D47" s="20" t="s">
        <v>117</v>
      </c>
      <c r="E47" s="20">
        <v>7.75</v>
      </c>
      <c r="F47" s="20">
        <v>8</v>
      </c>
      <c r="G47" s="42">
        <f t="shared" si="0"/>
        <v>7.875</v>
      </c>
    </row>
    <row r="48" spans="1:7" ht="21.75" customHeight="1">
      <c r="A48" s="20">
        <v>43</v>
      </c>
      <c r="B48" s="21" t="s">
        <v>135</v>
      </c>
      <c r="C48" s="22" t="s">
        <v>136</v>
      </c>
      <c r="D48" s="20" t="s">
        <v>106</v>
      </c>
      <c r="E48" s="20">
        <v>9</v>
      </c>
      <c r="F48" s="20">
        <v>8.5</v>
      </c>
      <c r="G48" s="42">
        <f t="shared" si="0"/>
        <v>8.75</v>
      </c>
    </row>
    <row r="49" spans="1:7" ht="21.75" customHeight="1">
      <c r="A49" s="20">
        <v>44</v>
      </c>
      <c r="B49" s="21" t="s">
        <v>64</v>
      </c>
      <c r="C49" s="22" t="s">
        <v>134</v>
      </c>
      <c r="D49" s="20" t="s">
        <v>80</v>
      </c>
      <c r="E49" s="20">
        <v>8</v>
      </c>
      <c r="F49" s="20">
        <v>8</v>
      </c>
      <c r="G49" s="42">
        <f t="shared" si="0"/>
        <v>8</v>
      </c>
    </row>
    <row r="50" spans="1:7" ht="21.75" customHeight="1">
      <c r="A50" s="20">
        <v>45</v>
      </c>
      <c r="B50" s="21" t="s">
        <v>62</v>
      </c>
      <c r="C50" s="22" t="s">
        <v>63</v>
      </c>
      <c r="D50" s="20" t="s">
        <v>61</v>
      </c>
      <c r="E50" s="20">
        <v>9.5</v>
      </c>
      <c r="F50" s="20">
        <v>9.25</v>
      </c>
      <c r="G50" s="42">
        <f t="shared" si="0"/>
        <v>9.375</v>
      </c>
    </row>
    <row r="51" spans="1:7" ht="21.75" customHeight="1">
      <c r="A51" s="20">
        <v>46</v>
      </c>
      <c r="B51" s="21" t="s">
        <v>59</v>
      </c>
      <c r="C51" s="22" t="s">
        <v>60</v>
      </c>
      <c r="D51" s="20" t="s">
        <v>61</v>
      </c>
      <c r="E51" s="20">
        <v>9.5</v>
      </c>
      <c r="F51" s="20">
        <v>8.75</v>
      </c>
      <c r="G51" s="42">
        <f t="shared" si="0"/>
        <v>9.125</v>
      </c>
    </row>
    <row r="52" spans="1:7" ht="21.75" customHeight="1">
      <c r="A52" s="20">
        <v>47</v>
      </c>
      <c r="B52" s="21" t="s">
        <v>64</v>
      </c>
      <c r="C52" s="22" t="s">
        <v>65</v>
      </c>
      <c r="D52" s="20" t="s">
        <v>61</v>
      </c>
      <c r="E52" s="20">
        <v>6.5</v>
      </c>
      <c r="F52" s="20">
        <v>8</v>
      </c>
      <c r="G52" s="42">
        <f t="shared" si="0"/>
        <v>7.25</v>
      </c>
    </row>
    <row r="53" spans="1:7" ht="21.75" customHeight="1">
      <c r="A53" s="20">
        <v>48</v>
      </c>
      <c r="B53" s="21" t="s">
        <v>66</v>
      </c>
      <c r="C53" s="22" t="s">
        <v>67</v>
      </c>
      <c r="D53" s="20" t="s">
        <v>68</v>
      </c>
      <c r="E53" s="20">
        <v>9.25</v>
      </c>
      <c r="F53" s="20">
        <v>9</v>
      </c>
      <c r="G53" s="42">
        <f t="shared" si="0"/>
        <v>9.125</v>
      </c>
    </row>
    <row r="54" spans="1:7" ht="21.75" customHeight="1">
      <c r="A54" s="20">
        <v>49</v>
      </c>
      <c r="B54" s="21" t="s">
        <v>64</v>
      </c>
      <c r="C54" s="22" t="s">
        <v>69</v>
      </c>
      <c r="D54" s="20" t="s">
        <v>68</v>
      </c>
      <c r="E54" s="20">
        <v>8</v>
      </c>
      <c r="F54" s="20">
        <v>8</v>
      </c>
      <c r="G54" s="42">
        <f t="shared" si="0"/>
        <v>8</v>
      </c>
    </row>
    <row r="55" spans="1:7" ht="21.75" customHeight="1">
      <c r="A55" s="20">
        <v>50</v>
      </c>
      <c r="B55" s="21" t="s">
        <v>70</v>
      </c>
      <c r="C55" s="22" t="s">
        <v>63</v>
      </c>
      <c r="D55" s="20" t="s">
        <v>71</v>
      </c>
      <c r="E55" s="20">
        <v>8.25</v>
      </c>
      <c r="F55" s="20">
        <v>8</v>
      </c>
      <c r="G55" s="42">
        <f t="shared" si="0"/>
        <v>8.125</v>
      </c>
    </row>
    <row r="56" spans="1:7" ht="21.75" customHeight="1">
      <c r="A56" s="20">
        <v>51</v>
      </c>
      <c r="B56" s="21" t="s">
        <v>72</v>
      </c>
      <c r="C56" s="22" t="s">
        <v>69</v>
      </c>
      <c r="D56" s="20" t="s">
        <v>71</v>
      </c>
      <c r="E56" s="20">
        <v>9</v>
      </c>
      <c r="F56" s="20">
        <v>9.25</v>
      </c>
      <c r="G56" s="42">
        <f t="shared" si="0"/>
        <v>9.125</v>
      </c>
    </row>
    <row r="57" spans="1:7" ht="21.75" customHeight="1">
      <c r="A57" s="20">
        <v>52</v>
      </c>
      <c r="B57" s="21" t="s">
        <v>73</v>
      </c>
      <c r="C57" s="22" t="s">
        <v>74</v>
      </c>
      <c r="D57" s="20" t="s">
        <v>75</v>
      </c>
      <c r="E57" s="20">
        <v>9</v>
      </c>
      <c r="F57" s="20">
        <v>9.25</v>
      </c>
      <c r="G57" s="42">
        <f t="shared" si="0"/>
        <v>9.125</v>
      </c>
    </row>
    <row r="58" spans="1:7" ht="21.75" customHeight="1">
      <c r="A58" s="23">
        <v>53</v>
      </c>
      <c r="B58" s="24" t="s">
        <v>76</v>
      </c>
      <c r="C58" s="25" t="s">
        <v>77</v>
      </c>
      <c r="D58" s="23" t="s">
        <v>75</v>
      </c>
      <c r="E58" s="23">
        <v>9</v>
      </c>
      <c r="F58" s="23">
        <v>9.25</v>
      </c>
      <c r="G58" s="44">
        <f t="shared" si="0"/>
        <v>9.125</v>
      </c>
    </row>
    <row r="59" ht="21.75" customHeight="1"/>
    <row r="60" spans="1:7" s="26" customFormat="1" ht="21.75" customHeight="1">
      <c r="A60" s="110" t="s">
        <v>146</v>
      </c>
      <c r="B60" s="110"/>
      <c r="E60" s="29" t="s">
        <v>147</v>
      </c>
      <c r="F60" s="29"/>
      <c r="G60" s="39"/>
    </row>
    <row r="61" spans="1:7" s="26" customFormat="1" ht="21.75" customHeight="1">
      <c r="A61" s="2"/>
      <c r="B61" s="2"/>
      <c r="E61" s="2"/>
      <c r="F61" s="28"/>
      <c r="G61" s="39"/>
    </row>
    <row r="62" spans="1:7" s="26" customFormat="1" ht="21.75" customHeight="1">
      <c r="A62" s="2"/>
      <c r="B62" s="2"/>
      <c r="E62" s="2"/>
      <c r="F62" s="28"/>
      <c r="G62" s="39"/>
    </row>
    <row r="63" spans="1:7" s="26" customFormat="1" ht="8.25" customHeight="1">
      <c r="A63" s="2"/>
      <c r="B63" s="2"/>
      <c r="E63" s="2"/>
      <c r="F63" s="28"/>
      <c r="G63" s="39"/>
    </row>
    <row r="64" spans="1:7" s="26" customFormat="1" ht="21.75" customHeight="1">
      <c r="A64" s="2"/>
      <c r="B64" s="2"/>
      <c r="C64" s="16"/>
      <c r="D64" s="16"/>
      <c r="E64" s="2"/>
      <c r="F64" s="28"/>
      <c r="G64" s="39"/>
    </row>
    <row r="65" spans="1:7" s="26" customFormat="1" ht="21.75" customHeight="1">
      <c r="A65" s="2"/>
      <c r="B65" s="2"/>
      <c r="C65" s="16"/>
      <c r="D65" s="16"/>
      <c r="E65" s="2"/>
      <c r="F65" s="28"/>
      <c r="G65" s="39"/>
    </row>
    <row r="66" spans="1:7" s="26" customFormat="1" ht="21.75" customHeight="1">
      <c r="A66" s="110" t="s">
        <v>164</v>
      </c>
      <c r="B66" s="110"/>
      <c r="C66" s="16"/>
      <c r="D66" s="16"/>
      <c r="E66" s="29" t="s">
        <v>149</v>
      </c>
      <c r="F66" s="29"/>
      <c r="G66" s="39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</sheetData>
  <sheetProtection/>
  <mergeCells count="6">
    <mergeCell ref="A66:B66"/>
    <mergeCell ref="A3:G3"/>
    <mergeCell ref="A2:G2"/>
    <mergeCell ref="A1:G1"/>
    <mergeCell ref="A60:B60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workbookViewId="0" topLeftCell="A55">
      <selection activeCell="D62" sqref="D62"/>
    </sheetView>
  </sheetViews>
  <sheetFormatPr defaultColWidth="9.140625" defaultRowHeight="15"/>
  <cols>
    <col min="1" max="1" width="5.57421875" style="12" customWidth="1"/>
    <col min="2" max="2" width="17.00390625" style="13" customWidth="1"/>
    <col min="3" max="3" width="13.140625" style="12" customWidth="1"/>
    <col min="4" max="4" width="16.8515625" style="12" customWidth="1"/>
    <col min="5" max="6" width="8.57421875" style="12" customWidth="1"/>
    <col min="7" max="7" width="8.57421875" style="45" customWidth="1"/>
    <col min="8" max="16384" width="9.140625" style="11" customWidth="1"/>
  </cols>
  <sheetData>
    <row r="1" spans="1:7" ht="18.75">
      <c r="A1" s="111" t="s">
        <v>155</v>
      </c>
      <c r="B1" s="111"/>
      <c r="C1" s="111"/>
      <c r="D1" s="111"/>
      <c r="E1" s="111"/>
      <c r="F1" s="111"/>
      <c r="G1" s="111"/>
    </row>
    <row r="2" spans="1:7" ht="18.75">
      <c r="A2" s="111" t="s">
        <v>145</v>
      </c>
      <c r="B2" s="111"/>
      <c r="C2" s="111"/>
      <c r="D2" s="111"/>
      <c r="E2" s="111"/>
      <c r="F2" s="111"/>
      <c r="G2" s="111"/>
    </row>
    <row r="3" spans="1:7" ht="18.75">
      <c r="A3" s="111" t="s">
        <v>154</v>
      </c>
      <c r="B3" s="111"/>
      <c r="C3" s="111"/>
      <c r="D3" s="111"/>
      <c r="E3" s="111"/>
      <c r="F3" s="111"/>
      <c r="G3" s="111"/>
    </row>
    <row r="5" spans="1:7" s="16" customFormat="1" ht="23.25" customHeight="1">
      <c r="A5" s="14" t="s">
        <v>150</v>
      </c>
      <c r="B5" s="114" t="s">
        <v>57</v>
      </c>
      <c r="C5" s="115"/>
      <c r="D5" s="15" t="s">
        <v>58</v>
      </c>
      <c r="E5" s="14" t="s">
        <v>1</v>
      </c>
      <c r="F5" s="14" t="s">
        <v>2</v>
      </c>
      <c r="G5" s="40" t="s">
        <v>3</v>
      </c>
    </row>
    <row r="6" spans="1:7" ht="21.75" customHeight="1">
      <c r="A6" s="17">
        <v>1</v>
      </c>
      <c r="B6" s="18" t="s">
        <v>89</v>
      </c>
      <c r="C6" s="19" t="s">
        <v>88</v>
      </c>
      <c r="D6" s="17" t="s">
        <v>90</v>
      </c>
      <c r="E6" s="17">
        <v>9.25</v>
      </c>
      <c r="F6" s="17">
        <v>9.5</v>
      </c>
      <c r="G6" s="41">
        <f aca="true" t="shared" si="0" ref="G6:G37">(E6+F6)/2</f>
        <v>9.375</v>
      </c>
    </row>
    <row r="7" spans="1:7" ht="21.75" customHeight="1">
      <c r="A7" s="20">
        <v>2</v>
      </c>
      <c r="B7" s="21" t="s">
        <v>62</v>
      </c>
      <c r="C7" s="22" t="s">
        <v>63</v>
      </c>
      <c r="D7" s="20" t="s">
        <v>61</v>
      </c>
      <c r="E7" s="20">
        <v>9.5</v>
      </c>
      <c r="F7" s="20">
        <v>9.25</v>
      </c>
      <c r="G7" s="42">
        <f t="shared" si="0"/>
        <v>9.375</v>
      </c>
    </row>
    <row r="8" spans="1:7" ht="21.75" customHeight="1">
      <c r="A8" s="20">
        <v>3</v>
      </c>
      <c r="B8" s="21" t="s">
        <v>92</v>
      </c>
      <c r="C8" s="22" t="s">
        <v>91</v>
      </c>
      <c r="D8" s="20" t="s">
        <v>93</v>
      </c>
      <c r="E8" s="20">
        <v>8.75</v>
      </c>
      <c r="F8" s="20">
        <v>9.5</v>
      </c>
      <c r="G8" s="42">
        <f t="shared" si="0"/>
        <v>9.125</v>
      </c>
    </row>
    <row r="9" spans="1:7" ht="21.75" customHeight="1">
      <c r="A9" s="20">
        <v>4</v>
      </c>
      <c r="B9" s="21" t="s">
        <v>87</v>
      </c>
      <c r="C9" s="22" t="s">
        <v>88</v>
      </c>
      <c r="D9" s="20" t="s">
        <v>84</v>
      </c>
      <c r="E9" s="20">
        <v>9</v>
      </c>
      <c r="F9" s="20">
        <v>9.25</v>
      </c>
      <c r="G9" s="42">
        <f t="shared" si="0"/>
        <v>9.125</v>
      </c>
    </row>
    <row r="10" spans="1:7" ht="21.75" customHeight="1">
      <c r="A10" s="20">
        <v>5</v>
      </c>
      <c r="B10" s="21" t="s">
        <v>76</v>
      </c>
      <c r="C10" s="22" t="s">
        <v>83</v>
      </c>
      <c r="D10" s="20" t="s">
        <v>84</v>
      </c>
      <c r="E10" s="20">
        <v>9</v>
      </c>
      <c r="F10" s="20">
        <v>9.25</v>
      </c>
      <c r="G10" s="42">
        <f t="shared" si="0"/>
        <v>9.125</v>
      </c>
    </row>
    <row r="11" spans="1:7" ht="21.75" customHeight="1">
      <c r="A11" s="20">
        <v>6</v>
      </c>
      <c r="B11" s="21" t="s">
        <v>133</v>
      </c>
      <c r="C11" s="22" t="s">
        <v>74</v>
      </c>
      <c r="D11" s="20" t="s">
        <v>109</v>
      </c>
      <c r="E11" s="20">
        <v>9</v>
      </c>
      <c r="F11" s="20">
        <v>9.25</v>
      </c>
      <c r="G11" s="42">
        <f t="shared" si="0"/>
        <v>9.125</v>
      </c>
    </row>
    <row r="12" spans="1:7" ht="21.75" customHeight="1">
      <c r="A12" s="20">
        <v>7</v>
      </c>
      <c r="B12" s="21" t="s">
        <v>64</v>
      </c>
      <c r="C12" s="22" t="s">
        <v>91</v>
      </c>
      <c r="D12" s="20" t="s">
        <v>104</v>
      </c>
      <c r="E12" s="20">
        <v>9.5</v>
      </c>
      <c r="F12" s="20">
        <v>8.75</v>
      </c>
      <c r="G12" s="42">
        <f t="shared" si="0"/>
        <v>9.125</v>
      </c>
    </row>
    <row r="13" spans="1:7" ht="21.75" customHeight="1">
      <c r="A13" s="20">
        <v>8</v>
      </c>
      <c r="B13" s="21" t="s">
        <v>59</v>
      </c>
      <c r="C13" s="22" t="s">
        <v>60</v>
      </c>
      <c r="D13" s="20" t="s">
        <v>61</v>
      </c>
      <c r="E13" s="20">
        <v>9.5</v>
      </c>
      <c r="F13" s="20">
        <v>8.75</v>
      </c>
      <c r="G13" s="42">
        <f t="shared" si="0"/>
        <v>9.125</v>
      </c>
    </row>
    <row r="14" spans="1:7" ht="21.75" customHeight="1">
      <c r="A14" s="20">
        <v>9</v>
      </c>
      <c r="B14" s="21" t="s">
        <v>66</v>
      </c>
      <c r="C14" s="22" t="s">
        <v>67</v>
      </c>
      <c r="D14" s="20" t="s">
        <v>68</v>
      </c>
      <c r="E14" s="20">
        <v>9.25</v>
      </c>
      <c r="F14" s="20">
        <v>9</v>
      </c>
      <c r="G14" s="42">
        <f t="shared" si="0"/>
        <v>9.125</v>
      </c>
    </row>
    <row r="15" spans="1:7" ht="21.75" customHeight="1">
      <c r="A15" s="20">
        <v>10</v>
      </c>
      <c r="B15" s="21" t="s">
        <v>72</v>
      </c>
      <c r="C15" s="22" t="s">
        <v>69</v>
      </c>
      <c r="D15" s="20" t="s">
        <v>71</v>
      </c>
      <c r="E15" s="20">
        <v>9</v>
      </c>
      <c r="F15" s="20">
        <v>9.25</v>
      </c>
      <c r="G15" s="42">
        <f t="shared" si="0"/>
        <v>9.125</v>
      </c>
    </row>
    <row r="16" spans="1:7" ht="21.75" customHeight="1">
      <c r="A16" s="20">
        <v>11</v>
      </c>
      <c r="B16" s="21" t="s">
        <v>73</v>
      </c>
      <c r="C16" s="22" t="s">
        <v>74</v>
      </c>
      <c r="D16" s="20" t="s">
        <v>75</v>
      </c>
      <c r="E16" s="20">
        <v>9</v>
      </c>
      <c r="F16" s="20">
        <v>9.25</v>
      </c>
      <c r="G16" s="42">
        <f t="shared" si="0"/>
        <v>9.125</v>
      </c>
    </row>
    <row r="17" spans="1:7" ht="21.75" customHeight="1">
      <c r="A17" s="20">
        <v>12</v>
      </c>
      <c r="B17" s="21" t="s">
        <v>76</v>
      </c>
      <c r="C17" s="22" t="s">
        <v>77</v>
      </c>
      <c r="D17" s="20" t="s">
        <v>75</v>
      </c>
      <c r="E17" s="20">
        <v>9</v>
      </c>
      <c r="F17" s="20">
        <v>9.25</v>
      </c>
      <c r="G17" s="42">
        <f t="shared" si="0"/>
        <v>9.125</v>
      </c>
    </row>
    <row r="18" spans="1:7" ht="21.75" customHeight="1">
      <c r="A18" s="20">
        <v>13</v>
      </c>
      <c r="B18" s="21" t="s">
        <v>64</v>
      </c>
      <c r="C18" s="22" t="s">
        <v>88</v>
      </c>
      <c r="D18" s="20" t="s">
        <v>93</v>
      </c>
      <c r="E18" s="20">
        <v>8.75</v>
      </c>
      <c r="F18" s="20">
        <v>9.25</v>
      </c>
      <c r="G18" s="42">
        <f t="shared" si="0"/>
        <v>9</v>
      </c>
    </row>
    <row r="19" spans="1:7" ht="21.75" customHeight="1">
      <c r="A19" s="20">
        <v>14</v>
      </c>
      <c r="B19" s="21" t="s">
        <v>107</v>
      </c>
      <c r="C19" s="22" t="s">
        <v>108</v>
      </c>
      <c r="D19" s="20" t="s">
        <v>84</v>
      </c>
      <c r="E19" s="20">
        <v>9</v>
      </c>
      <c r="F19" s="20">
        <v>8.75</v>
      </c>
      <c r="G19" s="42">
        <f t="shared" si="0"/>
        <v>8.875</v>
      </c>
    </row>
    <row r="20" spans="1:7" ht="21.75" customHeight="1">
      <c r="A20" s="20">
        <v>15</v>
      </c>
      <c r="B20" s="21" t="s">
        <v>89</v>
      </c>
      <c r="C20" s="22" t="s">
        <v>119</v>
      </c>
      <c r="D20" s="20" t="s">
        <v>100</v>
      </c>
      <c r="E20" s="20">
        <v>9</v>
      </c>
      <c r="F20" s="20">
        <v>8.75</v>
      </c>
      <c r="G20" s="42">
        <f t="shared" si="0"/>
        <v>8.875</v>
      </c>
    </row>
    <row r="21" spans="1:7" ht="21.75" customHeight="1">
      <c r="A21" s="20">
        <v>16</v>
      </c>
      <c r="B21" s="21" t="s">
        <v>89</v>
      </c>
      <c r="C21" s="22" t="s">
        <v>121</v>
      </c>
      <c r="D21" s="20" t="s">
        <v>90</v>
      </c>
      <c r="E21" s="20">
        <v>8.75</v>
      </c>
      <c r="F21" s="20">
        <v>9</v>
      </c>
      <c r="G21" s="42">
        <f t="shared" si="0"/>
        <v>8.875</v>
      </c>
    </row>
    <row r="22" spans="1:7" ht="21.75" customHeight="1">
      <c r="A22" s="20">
        <v>17</v>
      </c>
      <c r="B22" s="21" t="s">
        <v>85</v>
      </c>
      <c r="C22" s="22" t="s">
        <v>97</v>
      </c>
      <c r="D22" s="20" t="s">
        <v>98</v>
      </c>
      <c r="E22" s="20">
        <v>8.5</v>
      </c>
      <c r="F22" s="20">
        <v>9</v>
      </c>
      <c r="G22" s="42">
        <f t="shared" si="0"/>
        <v>8.75</v>
      </c>
    </row>
    <row r="23" spans="1:7" ht="21.75" customHeight="1">
      <c r="A23" s="20">
        <v>18</v>
      </c>
      <c r="B23" s="21" t="s">
        <v>78</v>
      </c>
      <c r="C23" s="22" t="s">
        <v>79</v>
      </c>
      <c r="D23" s="20" t="s">
        <v>80</v>
      </c>
      <c r="E23" s="20">
        <v>9</v>
      </c>
      <c r="F23" s="20">
        <v>8.5</v>
      </c>
      <c r="G23" s="42">
        <f t="shared" si="0"/>
        <v>8.75</v>
      </c>
    </row>
    <row r="24" spans="1:7" ht="21.75" customHeight="1">
      <c r="A24" s="20">
        <v>19</v>
      </c>
      <c r="B24" s="21" t="s">
        <v>64</v>
      </c>
      <c r="C24" s="22" t="s">
        <v>110</v>
      </c>
      <c r="D24" s="20" t="s">
        <v>112</v>
      </c>
      <c r="E24" s="20">
        <v>8.75</v>
      </c>
      <c r="F24" s="20">
        <v>8.75</v>
      </c>
      <c r="G24" s="42">
        <f t="shared" si="0"/>
        <v>8.75</v>
      </c>
    </row>
    <row r="25" spans="1:7" ht="21.75" customHeight="1">
      <c r="A25" s="20">
        <v>20</v>
      </c>
      <c r="B25" s="21" t="s">
        <v>85</v>
      </c>
      <c r="C25" s="22" t="s">
        <v>110</v>
      </c>
      <c r="D25" s="20" t="s">
        <v>111</v>
      </c>
      <c r="E25" s="20">
        <v>9</v>
      </c>
      <c r="F25" s="20">
        <v>8.5</v>
      </c>
      <c r="G25" s="42">
        <f t="shared" si="0"/>
        <v>8.75</v>
      </c>
    </row>
    <row r="26" spans="1:7" ht="21.75" customHeight="1">
      <c r="A26" s="20">
        <v>21</v>
      </c>
      <c r="B26" s="21" t="s">
        <v>64</v>
      </c>
      <c r="C26" s="22" t="s">
        <v>88</v>
      </c>
      <c r="D26" s="20" t="s">
        <v>84</v>
      </c>
      <c r="E26" s="20">
        <v>8.5</v>
      </c>
      <c r="F26" s="20">
        <v>9</v>
      </c>
      <c r="G26" s="42">
        <f t="shared" si="0"/>
        <v>8.75</v>
      </c>
    </row>
    <row r="27" spans="1:7" ht="21.75" customHeight="1">
      <c r="A27" s="20">
        <v>22</v>
      </c>
      <c r="B27" s="21" t="s">
        <v>128</v>
      </c>
      <c r="C27" s="22" t="s">
        <v>79</v>
      </c>
      <c r="D27" s="20" t="s">
        <v>115</v>
      </c>
      <c r="E27" s="20">
        <v>8.75</v>
      </c>
      <c r="F27" s="20">
        <v>8.75</v>
      </c>
      <c r="G27" s="42">
        <f t="shared" si="0"/>
        <v>8.75</v>
      </c>
    </row>
    <row r="28" spans="1:7" ht="21.75" customHeight="1">
      <c r="A28" s="20">
        <v>23</v>
      </c>
      <c r="B28" s="21" t="s">
        <v>135</v>
      </c>
      <c r="C28" s="22" t="s">
        <v>136</v>
      </c>
      <c r="D28" s="20" t="s">
        <v>106</v>
      </c>
      <c r="E28" s="20">
        <v>9</v>
      </c>
      <c r="F28" s="20">
        <v>8.5</v>
      </c>
      <c r="G28" s="42">
        <f t="shared" si="0"/>
        <v>8.75</v>
      </c>
    </row>
    <row r="29" spans="1:7" ht="21.75" customHeight="1">
      <c r="A29" s="20">
        <v>24</v>
      </c>
      <c r="B29" s="21" t="s">
        <v>64</v>
      </c>
      <c r="C29" s="22" t="s">
        <v>99</v>
      </c>
      <c r="D29" s="20" t="s">
        <v>100</v>
      </c>
      <c r="E29" s="20">
        <v>8.5</v>
      </c>
      <c r="F29" s="20">
        <v>8.75</v>
      </c>
      <c r="G29" s="42">
        <f t="shared" si="0"/>
        <v>8.625</v>
      </c>
    </row>
    <row r="30" spans="1:7" ht="21.75" customHeight="1">
      <c r="A30" s="20">
        <v>25</v>
      </c>
      <c r="B30" s="21" t="s">
        <v>64</v>
      </c>
      <c r="C30" s="22" t="s">
        <v>114</v>
      </c>
      <c r="D30" s="20" t="s">
        <v>115</v>
      </c>
      <c r="E30" s="20">
        <v>8.75</v>
      </c>
      <c r="F30" s="20">
        <v>8.5</v>
      </c>
      <c r="G30" s="42">
        <f t="shared" si="0"/>
        <v>8.625</v>
      </c>
    </row>
    <row r="31" spans="1:7" ht="21.75" customHeight="1">
      <c r="A31" s="20">
        <v>26</v>
      </c>
      <c r="B31" s="21" t="s">
        <v>87</v>
      </c>
      <c r="C31" s="22" t="s">
        <v>67</v>
      </c>
      <c r="D31" s="20" t="s">
        <v>126</v>
      </c>
      <c r="E31" s="20">
        <v>8.75</v>
      </c>
      <c r="F31" s="20">
        <v>8.5</v>
      </c>
      <c r="G31" s="42">
        <f t="shared" si="0"/>
        <v>8.625</v>
      </c>
    </row>
    <row r="32" spans="1:7" ht="21.75" customHeight="1">
      <c r="A32" s="20">
        <v>27</v>
      </c>
      <c r="B32" s="21" t="s">
        <v>64</v>
      </c>
      <c r="C32" s="22" t="s">
        <v>129</v>
      </c>
      <c r="D32" s="20" t="s">
        <v>106</v>
      </c>
      <c r="E32" s="20">
        <v>8.5</v>
      </c>
      <c r="F32" s="20">
        <v>8.75</v>
      </c>
      <c r="G32" s="42">
        <f t="shared" si="0"/>
        <v>8.625</v>
      </c>
    </row>
    <row r="33" spans="1:7" ht="21.75" customHeight="1">
      <c r="A33" s="20">
        <v>28</v>
      </c>
      <c r="B33" s="21" t="s">
        <v>85</v>
      </c>
      <c r="C33" s="22" t="s">
        <v>125</v>
      </c>
      <c r="D33" s="20" t="s">
        <v>126</v>
      </c>
      <c r="E33" s="20">
        <v>8.5</v>
      </c>
      <c r="F33" s="20">
        <v>8.5</v>
      </c>
      <c r="G33" s="42">
        <f t="shared" si="0"/>
        <v>8.5</v>
      </c>
    </row>
    <row r="34" spans="1:7" ht="21.75" customHeight="1">
      <c r="A34" s="20">
        <v>29</v>
      </c>
      <c r="B34" s="21" t="s">
        <v>122</v>
      </c>
      <c r="C34" s="22" t="s">
        <v>123</v>
      </c>
      <c r="D34" s="20" t="s">
        <v>82</v>
      </c>
      <c r="E34" s="20">
        <v>8.25</v>
      </c>
      <c r="F34" s="20">
        <v>8.75</v>
      </c>
      <c r="G34" s="42">
        <f t="shared" si="0"/>
        <v>8.5</v>
      </c>
    </row>
    <row r="35" spans="1:7" ht="21.75" customHeight="1">
      <c r="A35" s="20">
        <v>30</v>
      </c>
      <c r="B35" s="21" t="s">
        <v>76</v>
      </c>
      <c r="C35" s="22" t="s">
        <v>120</v>
      </c>
      <c r="D35" s="20" t="s">
        <v>84</v>
      </c>
      <c r="E35" s="20">
        <v>8</v>
      </c>
      <c r="F35" s="20">
        <v>9</v>
      </c>
      <c r="G35" s="42">
        <f t="shared" si="0"/>
        <v>8.5</v>
      </c>
    </row>
    <row r="36" spans="1:7" ht="21.75" customHeight="1">
      <c r="A36" s="20">
        <v>31</v>
      </c>
      <c r="B36" s="21" t="s">
        <v>76</v>
      </c>
      <c r="C36" s="22" t="s">
        <v>118</v>
      </c>
      <c r="D36" s="20" t="s">
        <v>102</v>
      </c>
      <c r="E36" s="20">
        <v>8.5</v>
      </c>
      <c r="F36" s="20">
        <v>8.5</v>
      </c>
      <c r="G36" s="42">
        <f t="shared" si="0"/>
        <v>8.5</v>
      </c>
    </row>
    <row r="37" spans="1:7" ht="21.75" customHeight="1">
      <c r="A37" s="20">
        <v>32</v>
      </c>
      <c r="B37" s="21" t="s">
        <v>85</v>
      </c>
      <c r="C37" s="22" t="s">
        <v>139</v>
      </c>
      <c r="D37" s="20" t="s">
        <v>111</v>
      </c>
      <c r="E37" s="20">
        <v>8.5</v>
      </c>
      <c r="F37" s="20">
        <v>8.25</v>
      </c>
      <c r="G37" s="42">
        <f t="shared" si="0"/>
        <v>8.375</v>
      </c>
    </row>
    <row r="38" spans="1:7" ht="21.75" customHeight="1">
      <c r="A38" s="20">
        <v>33</v>
      </c>
      <c r="B38" s="21" t="s">
        <v>85</v>
      </c>
      <c r="C38" s="22" t="s">
        <v>65</v>
      </c>
      <c r="D38" s="20" t="s">
        <v>86</v>
      </c>
      <c r="E38" s="20">
        <v>8</v>
      </c>
      <c r="F38" s="20">
        <v>8.5</v>
      </c>
      <c r="G38" s="42">
        <f aca="true" t="shared" si="1" ref="G38:G58">(E38+F38)/2</f>
        <v>8.25</v>
      </c>
    </row>
    <row r="39" spans="1:7" ht="21.75" customHeight="1">
      <c r="A39" s="20">
        <v>34</v>
      </c>
      <c r="B39" s="21" t="s">
        <v>76</v>
      </c>
      <c r="C39" s="22" t="s">
        <v>105</v>
      </c>
      <c r="D39" s="20" t="s">
        <v>106</v>
      </c>
      <c r="E39" s="20">
        <v>8.25</v>
      </c>
      <c r="F39" s="20">
        <v>8.25</v>
      </c>
      <c r="G39" s="42">
        <f t="shared" si="1"/>
        <v>8.25</v>
      </c>
    </row>
    <row r="40" spans="1:7" ht="21.75" customHeight="1">
      <c r="A40" s="20">
        <v>35</v>
      </c>
      <c r="B40" s="21" t="s">
        <v>64</v>
      </c>
      <c r="C40" s="22" t="s">
        <v>103</v>
      </c>
      <c r="D40" s="20" t="s">
        <v>104</v>
      </c>
      <c r="E40" s="20">
        <v>8.25</v>
      </c>
      <c r="F40" s="20">
        <v>8.25</v>
      </c>
      <c r="G40" s="42">
        <f t="shared" si="1"/>
        <v>8.25</v>
      </c>
    </row>
    <row r="41" spans="1:7" ht="21.75" customHeight="1">
      <c r="A41" s="20">
        <v>36</v>
      </c>
      <c r="B41" s="21" t="s">
        <v>64</v>
      </c>
      <c r="C41" s="22" t="s">
        <v>130</v>
      </c>
      <c r="D41" s="20" t="s">
        <v>131</v>
      </c>
      <c r="E41" s="20">
        <v>8.25</v>
      </c>
      <c r="F41" s="20">
        <v>8.25</v>
      </c>
      <c r="G41" s="42">
        <f t="shared" si="1"/>
        <v>8.25</v>
      </c>
    </row>
    <row r="42" spans="1:7" ht="21.75" customHeight="1">
      <c r="A42" s="20">
        <v>37</v>
      </c>
      <c r="B42" s="21" t="s">
        <v>85</v>
      </c>
      <c r="C42" s="22" t="s">
        <v>108</v>
      </c>
      <c r="D42" s="20" t="s">
        <v>109</v>
      </c>
      <c r="E42" s="20">
        <v>8.25</v>
      </c>
      <c r="F42" s="20">
        <v>8</v>
      </c>
      <c r="G42" s="42">
        <f t="shared" si="1"/>
        <v>8.125</v>
      </c>
    </row>
    <row r="43" spans="1:7" ht="21.75" customHeight="1">
      <c r="A43" s="20">
        <v>38</v>
      </c>
      <c r="B43" s="21" t="s">
        <v>132</v>
      </c>
      <c r="C43" s="22" t="s">
        <v>83</v>
      </c>
      <c r="D43" s="20" t="s">
        <v>96</v>
      </c>
      <c r="E43" s="20">
        <v>8.25</v>
      </c>
      <c r="F43" s="20">
        <v>8</v>
      </c>
      <c r="G43" s="42">
        <f t="shared" si="1"/>
        <v>8.125</v>
      </c>
    </row>
    <row r="44" spans="1:7" ht="21.75" customHeight="1">
      <c r="A44" s="20">
        <v>39</v>
      </c>
      <c r="B44" s="21" t="s">
        <v>70</v>
      </c>
      <c r="C44" s="22" t="s">
        <v>63</v>
      </c>
      <c r="D44" s="20" t="s">
        <v>71</v>
      </c>
      <c r="E44" s="20">
        <v>8.25</v>
      </c>
      <c r="F44" s="20">
        <v>8</v>
      </c>
      <c r="G44" s="42">
        <f t="shared" si="1"/>
        <v>8.125</v>
      </c>
    </row>
    <row r="45" spans="1:7" ht="21.75" customHeight="1">
      <c r="A45" s="20">
        <v>40</v>
      </c>
      <c r="B45" s="21" t="s">
        <v>94</v>
      </c>
      <c r="C45" s="22" t="s">
        <v>95</v>
      </c>
      <c r="D45" s="20" t="s">
        <v>96</v>
      </c>
      <c r="E45" s="20">
        <v>8</v>
      </c>
      <c r="F45" s="20">
        <v>8</v>
      </c>
      <c r="G45" s="42">
        <f t="shared" si="1"/>
        <v>8</v>
      </c>
    </row>
    <row r="46" spans="1:7" ht="21.75" customHeight="1">
      <c r="A46" s="20">
        <v>41</v>
      </c>
      <c r="B46" s="21" t="s">
        <v>73</v>
      </c>
      <c r="C46" s="22" t="s">
        <v>124</v>
      </c>
      <c r="D46" s="20" t="s">
        <v>98</v>
      </c>
      <c r="E46" s="20">
        <v>8</v>
      </c>
      <c r="F46" s="20">
        <v>8</v>
      </c>
      <c r="G46" s="42">
        <f t="shared" si="1"/>
        <v>8</v>
      </c>
    </row>
    <row r="47" spans="1:7" ht="21.75" customHeight="1">
      <c r="A47" s="20">
        <v>42</v>
      </c>
      <c r="B47" s="21" t="s">
        <v>76</v>
      </c>
      <c r="C47" s="22" t="s">
        <v>124</v>
      </c>
      <c r="D47" s="20" t="s">
        <v>117</v>
      </c>
      <c r="E47" s="20">
        <v>8</v>
      </c>
      <c r="F47" s="20">
        <v>8</v>
      </c>
      <c r="G47" s="42">
        <f t="shared" si="1"/>
        <v>8</v>
      </c>
    </row>
    <row r="48" spans="1:7" ht="21.75" customHeight="1">
      <c r="A48" s="20">
        <v>43</v>
      </c>
      <c r="B48" s="21" t="s">
        <v>64</v>
      </c>
      <c r="C48" s="22" t="s">
        <v>134</v>
      </c>
      <c r="D48" s="20" t="s">
        <v>80</v>
      </c>
      <c r="E48" s="20">
        <v>8</v>
      </c>
      <c r="F48" s="20">
        <v>8</v>
      </c>
      <c r="G48" s="42">
        <f t="shared" si="1"/>
        <v>8</v>
      </c>
    </row>
    <row r="49" spans="1:7" ht="21.75" customHeight="1">
      <c r="A49" s="20">
        <v>44</v>
      </c>
      <c r="B49" s="21" t="s">
        <v>64</v>
      </c>
      <c r="C49" s="22" t="s">
        <v>69</v>
      </c>
      <c r="D49" s="20" t="s">
        <v>68</v>
      </c>
      <c r="E49" s="20">
        <v>8</v>
      </c>
      <c r="F49" s="20">
        <v>8</v>
      </c>
      <c r="G49" s="42">
        <f t="shared" si="1"/>
        <v>8</v>
      </c>
    </row>
    <row r="50" spans="1:7" ht="21.75" customHeight="1">
      <c r="A50" s="53">
        <v>45</v>
      </c>
      <c r="B50" s="51" t="s">
        <v>64</v>
      </c>
      <c r="C50" s="52" t="s">
        <v>116</v>
      </c>
      <c r="D50" s="53" t="s">
        <v>117</v>
      </c>
      <c r="E50" s="53">
        <v>7.75</v>
      </c>
      <c r="F50" s="53">
        <v>8</v>
      </c>
      <c r="G50" s="54">
        <f t="shared" si="1"/>
        <v>7.875</v>
      </c>
    </row>
    <row r="51" spans="1:7" ht="21.75" customHeight="1">
      <c r="A51" s="53">
        <v>46</v>
      </c>
      <c r="B51" s="51" t="s">
        <v>137</v>
      </c>
      <c r="C51" s="52" t="s">
        <v>138</v>
      </c>
      <c r="D51" s="53" t="s">
        <v>117</v>
      </c>
      <c r="E51" s="53">
        <v>7.75</v>
      </c>
      <c r="F51" s="53">
        <v>8</v>
      </c>
      <c r="G51" s="54">
        <f t="shared" si="1"/>
        <v>7.875</v>
      </c>
    </row>
    <row r="52" spans="1:7" ht="21.75" customHeight="1">
      <c r="A52" s="53">
        <v>47</v>
      </c>
      <c r="B52" s="51" t="s">
        <v>64</v>
      </c>
      <c r="C52" s="52" t="s">
        <v>129</v>
      </c>
      <c r="D52" s="53" t="s">
        <v>115</v>
      </c>
      <c r="E52" s="53">
        <v>7.5</v>
      </c>
      <c r="F52" s="53">
        <v>7.75</v>
      </c>
      <c r="G52" s="54">
        <f t="shared" si="1"/>
        <v>7.625</v>
      </c>
    </row>
    <row r="53" spans="1:7" ht="21.75" customHeight="1">
      <c r="A53" s="53">
        <v>48</v>
      </c>
      <c r="B53" s="51" t="s">
        <v>81</v>
      </c>
      <c r="C53" s="52" t="s">
        <v>77</v>
      </c>
      <c r="D53" s="53" t="s">
        <v>82</v>
      </c>
      <c r="E53" s="53">
        <v>7.25</v>
      </c>
      <c r="F53" s="53">
        <v>7.25</v>
      </c>
      <c r="G53" s="54">
        <f t="shared" si="1"/>
        <v>7.25</v>
      </c>
    </row>
    <row r="54" spans="1:7" ht="21.75" customHeight="1">
      <c r="A54" s="53">
        <v>49</v>
      </c>
      <c r="B54" s="51" t="s">
        <v>64</v>
      </c>
      <c r="C54" s="52" t="s">
        <v>65</v>
      </c>
      <c r="D54" s="53" t="s">
        <v>61</v>
      </c>
      <c r="E54" s="53">
        <v>6.5</v>
      </c>
      <c r="F54" s="53">
        <v>8</v>
      </c>
      <c r="G54" s="54">
        <f t="shared" si="1"/>
        <v>7.25</v>
      </c>
    </row>
    <row r="55" spans="1:7" ht="21.75" customHeight="1">
      <c r="A55" s="53">
        <v>50</v>
      </c>
      <c r="B55" s="51" t="s">
        <v>85</v>
      </c>
      <c r="C55" s="52" t="s">
        <v>119</v>
      </c>
      <c r="D55" s="53" t="s">
        <v>86</v>
      </c>
      <c r="E55" s="53">
        <v>7.5</v>
      </c>
      <c r="F55" s="53">
        <v>6.75</v>
      </c>
      <c r="G55" s="54">
        <f t="shared" si="1"/>
        <v>7.125</v>
      </c>
    </row>
    <row r="56" spans="1:7" ht="21.75" customHeight="1">
      <c r="A56" s="53">
        <v>51</v>
      </c>
      <c r="B56" s="51" t="s">
        <v>113</v>
      </c>
      <c r="C56" s="52" t="s">
        <v>60</v>
      </c>
      <c r="D56" s="53" t="s">
        <v>109</v>
      </c>
      <c r="E56" s="53">
        <v>6.75</v>
      </c>
      <c r="F56" s="53">
        <v>6.25</v>
      </c>
      <c r="G56" s="55">
        <f t="shared" si="1"/>
        <v>6.5</v>
      </c>
    </row>
    <row r="57" spans="1:7" ht="21.75" customHeight="1">
      <c r="A57" s="53">
        <v>52</v>
      </c>
      <c r="B57" s="51" t="s">
        <v>59</v>
      </c>
      <c r="C57" s="52" t="s">
        <v>101</v>
      </c>
      <c r="D57" s="53" t="s">
        <v>102</v>
      </c>
      <c r="E57" s="53">
        <v>6.25</v>
      </c>
      <c r="F57" s="53">
        <v>6.25</v>
      </c>
      <c r="G57" s="54">
        <f t="shared" si="1"/>
        <v>6.25</v>
      </c>
    </row>
    <row r="58" spans="1:7" ht="21.75" customHeight="1">
      <c r="A58" s="56">
        <v>53</v>
      </c>
      <c r="B58" s="57" t="s">
        <v>64</v>
      </c>
      <c r="C58" s="58" t="s">
        <v>127</v>
      </c>
      <c r="D58" s="56" t="s">
        <v>112</v>
      </c>
      <c r="E58" s="56">
        <v>6.5</v>
      </c>
      <c r="F58" s="56">
        <v>6</v>
      </c>
      <c r="G58" s="59">
        <f t="shared" si="1"/>
        <v>6.25</v>
      </c>
    </row>
    <row r="59" ht="21.75" customHeight="1"/>
    <row r="60" spans="1:7" s="26" customFormat="1" ht="21.75" customHeight="1">
      <c r="A60" s="110"/>
      <c r="B60" s="110"/>
      <c r="E60" s="29"/>
      <c r="F60" s="29"/>
      <c r="G60" s="39"/>
    </row>
    <row r="61" spans="1:7" s="26" customFormat="1" ht="21.75" customHeight="1">
      <c r="A61" s="2"/>
      <c r="B61" s="2"/>
      <c r="E61" s="2"/>
      <c r="F61" s="28"/>
      <c r="G61" s="39"/>
    </row>
    <row r="62" spans="1:7" s="26" customFormat="1" ht="21.75" customHeight="1">
      <c r="A62" s="2"/>
      <c r="B62" s="2"/>
      <c r="E62" s="2"/>
      <c r="F62" s="28"/>
      <c r="G62" s="39"/>
    </row>
    <row r="63" spans="1:7" s="26" customFormat="1" ht="8.25" customHeight="1">
      <c r="A63" s="2"/>
      <c r="B63" s="2"/>
      <c r="E63" s="2"/>
      <c r="F63" s="28"/>
      <c r="G63" s="39"/>
    </row>
    <row r="64" spans="1:7" s="26" customFormat="1" ht="21.75" customHeight="1">
      <c r="A64" s="2"/>
      <c r="B64" s="2"/>
      <c r="C64" s="16"/>
      <c r="D64" s="16"/>
      <c r="E64" s="2"/>
      <c r="F64" s="28"/>
      <c r="G64" s="39"/>
    </row>
    <row r="65" spans="1:7" s="26" customFormat="1" ht="21.75" customHeight="1">
      <c r="A65" s="2"/>
      <c r="B65" s="2"/>
      <c r="C65" s="16"/>
      <c r="D65" s="16"/>
      <c r="E65" s="2"/>
      <c r="F65" s="28"/>
      <c r="G65" s="39"/>
    </row>
    <row r="66" spans="1:7" s="26" customFormat="1" ht="21.75" customHeight="1">
      <c r="A66" s="110"/>
      <c r="B66" s="110"/>
      <c r="C66" s="16"/>
      <c r="D66" s="16"/>
      <c r="E66" s="29"/>
      <c r="F66" s="29"/>
      <c r="G66" s="39"/>
    </row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</sheetData>
  <sheetProtection/>
  <mergeCells count="6">
    <mergeCell ref="A66:B66"/>
    <mergeCell ref="A3:G3"/>
    <mergeCell ref="A2:G2"/>
    <mergeCell ref="A1:G1"/>
    <mergeCell ref="A60:B60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49">
      <selection activeCell="E58" sqref="E58"/>
    </sheetView>
  </sheetViews>
  <sheetFormatPr defaultColWidth="9.140625" defaultRowHeight="15"/>
  <cols>
    <col min="1" max="1" width="5.140625" style="12" customWidth="1"/>
    <col min="2" max="2" width="16.421875" style="13" customWidth="1"/>
    <col min="3" max="3" width="11.421875" style="12" customWidth="1"/>
    <col min="4" max="4" width="15.140625" style="12" customWidth="1"/>
    <col min="5" max="7" width="8.28125" style="12" customWidth="1"/>
    <col min="8" max="8" width="8.28125" style="37" customWidth="1"/>
    <col min="9" max="16384" width="9.140625" style="11" customWidth="1"/>
  </cols>
  <sheetData>
    <row r="1" spans="1:8" ht="18.75">
      <c r="A1" s="111" t="s">
        <v>151</v>
      </c>
      <c r="B1" s="111"/>
      <c r="C1" s="111"/>
      <c r="D1" s="111"/>
      <c r="E1" s="111"/>
      <c r="F1" s="111"/>
      <c r="G1" s="111"/>
      <c r="H1" s="111"/>
    </row>
    <row r="2" spans="1:8" ht="18.75">
      <c r="A2" s="111" t="s">
        <v>145</v>
      </c>
      <c r="B2" s="111"/>
      <c r="C2" s="111"/>
      <c r="D2" s="111"/>
      <c r="E2" s="111"/>
      <c r="F2" s="111"/>
      <c r="G2" s="111"/>
      <c r="H2" s="111"/>
    </row>
    <row r="3" spans="1:8" ht="18.75">
      <c r="A3" s="111" t="s">
        <v>154</v>
      </c>
      <c r="B3" s="111"/>
      <c r="C3" s="111"/>
      <c r="D3" s="111"/>
      <c r="E3" s="111"/>
      <c r="F3" s="111"/>
      <c r="G3" s="111"/>
      <c r="H3" s="111"/>
    </row>
    <row r="4" spans="2:8" ht="18.75">
      <c r="B4" s="12"/>
      <c r="H4" s="12"/>
    </row>
    <row r="5" spans="2:8" s="30" customFormat="1" ht="60.75" customHeight="1">
      <c r="B5" s="116" t="s">
        <v>57</v>
      </c>
      <c r="C5" s="117"/>
      <c r="D5" s="31" t="s">
        <v>58</v>
      </c>
      <c r="E5" s="32" t="s">
        <v>1</v>
      </c>
      <c r="F5" s="32" t="s">
        <v>2</v>
      </c>
      <c r="G5" s="32" t="s">
        <v>140</v>
      </c>
      <c r="H5" s="33" t="s">
        <v>152</v>
      </c>
    </row>
    <row r="6" spans="1:8" ht="21" customHeight="1">
      <c r="A6" s="17">
        <v>1</v>
      </c>
      <c r="B6" s="18" t="s">
        <v>64</v>
      </c>
      <c r="C6" s="19" t="s">
        <v>99</v>
      </c>
      <c r="D6" s="17" t="s">
        <v>100</v>
      </c>
      <c r="E6" s="17">
        <v>9</v>
      </c>
      <c r="F6" s="17">
        <v>9</v>
      </c>
      <c r="G6" s="17">
        <v>8.25</v>
      </c>
      <c r="H6" s="34">
        <f>(G6+F6+E6)/3</f>
        <v>8.75</v>
      </c>
    </row>
    <row r="7" spans="1:8" ht="21" customHeight="1">
      <c r="A7" s="20">
        <v>2</v>
      </c>
      <c r="B7" s="21" t="s">
        <v>85</v>
      </c>
      <c r="C7" s="22" t="s">
        <v>97</v>
      </c>
      <c r="D7" s="20" t="s">
        <v>98</v>
      </c>
      <c r="E7" s="20">
        <v>8.5</v>
      </c>
      <c r="F7" s="20">
        <v>8</v>
      </c>
      <c r="G7" s="20">
        <v>8.25</v>
      </c>
      <c r="H7" s="35">
        <f aca="true" t="shared" si="0" ref="H7:H58">(G7+F7+E7)/3</f>
        <v>8.25</v>
      </c>
    </row>
    <row r="8" spans="1:8" ht="21" customHeight="1">
      <c r="A8" s="20">
        <v>3</v>
      </c>
      <c r="B8" s="21" t="s">
        <v>94</v>
      </c>
      <c r="C8" s="22" t="s">
        <v>95</v>
      </c>
      <c r="D8" s="20" t="s">
        <v>96</v>
      </c>
      <c r="E8" s="20">
        <v>8</v>
      </c>
      <c r="F8" s="20">
        <v>8.5</v>
      </c>
      <c r="G8" s="20">
        <v>8</v>
      </c>
      <c r="H8" s="35">
        <f t="shared" si="0"/>
        <v>8.166666666666666</v>
      </c>
    </row>
    <row r="9" spans="1:8" ht="21" customHeight="1">
      <c r="A9" s="20">
        <v>4</v>
      </c>
      <c r="B9" s="21" t="s">
        <v>92</v>
      </c>
      <c r="C9" s="22" t="s">
        <v>91</v>
      </c>
      <c r="D9" s="20" t="s">
        <v>93</v>
      </c>
      <c r="E9" s="20">
        <v>7.5</v>
      </c>
      <c r="F9" s="20">
        <v>7.5</v>
      </c>
      <c r="G9" s="20">
        <v>8</v>
      </c>
      <c r="H9" s="35">
        <f t="shared" si="0"/>
        <v>7.666666666666667</v>
      </c>
    </row>
    <row r="10" spans="1:8" ht="21" customHeight="1">
      <c r="A10" s="20">
        <v>5</v>
      </c>
      <c r="B10" s="21" t="s">
        <v>89</v>
      </c>
      <c r="C10" s="22" t="s">
        <v>88</v>
      </c>
      <c r="D10" s="20" t="s">
        <v>90</v>
      </c>
      <c r="E10" s="20">
        <v>8.5</v>
      </c>
      <c r="F10" s="20">
        <v>9</v>
      </c>
      <c r="G10" s="20">
        <v>9.25</v>
      </c>
      <c r="H10" s="35">
        <f t="shared" si="0"/>
        <v>8.916666666666666</v>
      </c>
    </row>
    <row r="11" spans="1:8" ht="21" customHeight="1">
      <c r="A11" s="20">
        <v>6</v>
      </c>
      <c r="B11" s="21" t="s">
        <v>87</v>
      </c>
      <c r="C11" s="22" t="s">
        <v>88</v>
      </c>
      <c r="D11" s="20" t="s">
        <v>84</v>
      </c>
      <c r="E11" s="20">
        <v>8.75</v>
      </c>
      <c r="F11" s="20">
        <v>7.5</v>
      </c>
      <c r="G11" s="20">
        <v>8.25</v>
      </c>
      <c r="H11" s="35">
        <f t="shared" si="0"/>
        <v>8.166666666666666</v>
      </c>
    </row>
    <row r="12" spans="1:8" ht="21" customHeight="1">
      <c r="A12" s="20">
        <v>7</v>
      </c>
      <c r="B12" s="21" t="s">
        <v>85</v>
      </c>
      <c r="C12" s="22" t="s">
        <v>65</v>
      </c>
      <c r="D12" s="20" t="s">
        <v>86</v>
      </c>
      <c r="E12" s="20">
        <v>8</v>
      </c>
      <c r="F12" s="20">
        <v>8.5</v>
      </c>
      <c r="G12" s="20">
        <v>8</v>
      </c>
      <c r="H12" s="35">
        <f t="shared" si="0"/>
        <v>8.166666666666666</v>
      </c>
    </row>
    <row r="13" spans="1:8" ht="21" customHeight="1">
      <c r="A13" s="20">
        <v>8</v>
      </c>
      <c r="B13" s="21" t="s">
        <v>76</v>
      </c>
      <c r="C13" s="22" t="s">
        <v>83</v>
      </c>
      <c r="D13" s="20" t="s">
        <v>84</v>
      </c>
      <c r="E13" s="20">
        <v>8.5</v>
      </c>
      <c r="F13" s="20">
        <v>8.25</v>
      </c>
      <c r="G13" s="20">
        <v>9.25</v>
      </c>
      <c r="H13" s="35">
        <f t="shared" si="0"/>
        <v>8.666666666666666</v>
      </c>
    </row>
    <row r="14" spans="1:8" ht="21" customHeight="1">
      <c r="A14" s="20">
        <v>9</v>
      </c>
      <c r="B14" s="21" t="s">
        <v>81</v>
      </c>
      <c r="C14" s="22" t="s">
        <v>77</v>
      </c>
      <c r="D14" s="20" t="s">
        <v>82</v>
      </c>
      <c r="E14" s="20">
        <v>7.75</v>
      </c>
      <c r="F14" s="20">
        <v>7.5</v>
      </c>
      <c r="G14" s="20">
        <v>8</v>
      </c>
      <c r="H14" s="35">
        <f t="shared" si="0"/>
        <v>7.75</v>
      </c>
    </row>
    <row r="15" spans="1:8" ht="21" customHeight="1">
      <c r="A15" s="20">
        <v>10</v>
      </c>
      <c r="B15" s="21" t="s">
        <v>78</v>
      </c>
      <c r="C15" s="22" t="s">
        <v>79</v>
      </c>
      <c r="D15" s="20" t="s">
        <v>80</v>
      </c>
      <c r="E15" s="20">
        <v>8.5</v>
      </c>
      <c r="F15" s="20">
        <v>9</v>
      </c>
      <c r="G15" s="20">
        <v>9.5</v>
      </c>
      <c r="H15" s="35">
        <f t="shared" si="0"/>
        <v>9</v>
      </c>
    </row>
    <row r="16" spans="1:8" ht="21" customHeight="1">
      <c r="A16" s="20">
        <v>11</v>
      </c>
      <c r="B16" s="21" t="s">
        <v>64</v>
      </c>
      <c r="C16" s="22" t="s">
        <v>116</v>
      </c>
      <c r="D16" s="20" t="s">
        <v>117</v>
      </c>
      <c r="E16" s="20">
        <v>8</v>
      </c>
      <c r="F16" s="20">
        <v>8.5</v>
      </c>
      <c r="G16" s="20">
        <v>8.25</v>
      </c>
      <c r="H16" s="35">
        <f t="shared" si="0"/>
        <v>8.25</v>
      </c>
    </row>
    <row r="17" spans="1:8" ht="21" customHeight="1">
      <c r="A17" s="20">
        <v>12</v>
      </c>
      <c r="B17" s="21" t="s">
        <v>64</v>
      </c>
      <c r="C17" s="22" t="s">
        <v>114</v>
      </c>
      <c r="D17" s="20" t="s">
        <v>115</v>
      </c>
      <c r="E17" s="20">
        <v>8.25</v>
      </c>
      <c r="F17" s="20">
        <v>9</v>
      </c>
      <c r="G17" s="20">
        <v>9</v>
      </c>
      <c r="H17" s="35">
        <f t="shared" si="0"/>
        <v>8.75</v>
      </c>
    </row>
    <row r="18" spans="1:8" ht="21" customHeight="1">
      <c r="A18" s="20">
        <v>13</v>
      </c>
      <c r="B18" s="21" t="s">
        <v>113</v>
      </c>
      <c r="C18" s="22" t="s">
        <v>60</v>
      </c>
      <c r="D18" s="20" t="s">
        <v>109</v>
      </c>
      <c r="E18" s="20">
        <v>8.25</v>
      </c>
      <c r="F18" s="20">
        <v>8</v>
      </c>
      <c r="G18" s="20">
        <v>8</v>
      </c>
      <c r="H18" s="35">
        <f t="shared" si="0"/>
        <v>8.083333333333334</v>
      </c>
    </row>
    <row r="19" spans="1:8" ht="21" customHeight="1">
      <c r="A19" s="20">
        <v>14</v>
      </c>
      <c r="B19" s="21" t="s">
        <v>64</v>
      </c>
      <c r="C19" s="22" t="s">
        <v>110</v>
      </c>
      <c r="D19" s="20" t="s">
        <v>112</v>
      </c>
      <c r="E19" s="20">
        <v>9</v>
      </c>
      <c r="F19" s="20">
        <v>8.25</v>
      </c>
      <c r="G19" s="20">
        <v>8.75</v>
      </c>
      <c r="H19" s="35">
        <f t="shared" si="0"/>
        <v>8.666666666666666</v>
      </c>
    </row>
    <row r="20" spans="1:8" ht="21" customHeight="1">
      <c r="A20" s="20">
        <v>15</v>
      </c>
      <c r="B20" s="21" t="s">
        <v>85</v>
      </c>
      <c r="C20" s="22" t="s">
        <v>110</v>
      </c>
      <c r="D20" s="20" t="s">
        <v>111</v>
      </c>
      <c r="E20" s="20">
        <v>8.75</v>
      </c>
      <c r="F20" s="20">
        <v>8.5</v>
      </c>
      <c r="G20" s="20">
        <v>8</v>
      </c>
      <c r="H20" s="35">
        <f t="shared" si="0"/>
        <v>8.416666666666666</v>
      </c>
    </row>
    <row r="21" spans="1:8" ht="21" customHeight="1">
      <c r="A21" s="20">
        <v>16</v>
      </c>
      <c r="B21" s="21" t="s">
        <v>85</v>
      </c>
      <c r="C21" s="22" t="s">
        <v>108</v>
      </c>
      <c r="D21" s="20" t="s">
        <v>109</v>
      </c>
      <c r="E21" s="20">
        <v>9.25</v>
      </c>
      <c r="F21" s="20">
        <v>9.25</v>
      </c>
      <c r="G21" s="20">
        <v>8</v>
      </c>
      <c r="H21" s="35">
        <f t="shared" si="0"/>
        <v>8.833333333333334</v>
      </c>
    </row>
    <row r="22" spans="1:8" ht="21" customHeight="1">
      <c r="A22" s="20">
        <v>17</v>
      </c>
      <c r="B22" s="21" t="s">
        <v>107</v>
      </c>
      <c r="C22" s="22" t="s">
        <v>108</v>
      </c>
      <c r="D22" s="20" t="s">
        <v>84</v>
      </c>
      <c r="E22" s="20">
        <v>8.75</v>
      </c>
      <c r="F22" s="20">
        <v>8.5</v>
      </c>
      <c r="G22" s="20">
        <v>8.25</v>
      </c>
      <c r="H22" s="35">
        <f t="shared" si="0"/>
        <v>8.5</v>
      </c>
    </row>
    <row r="23" spans="1:8" ht="21" customHeight="1">
      <c r="A23" s="20">
        <v>18</v>
      </c>
      <c r="B23" s="21" t="s">
        <v>76</v>
      </c>
      <c r="C23" s="22" t="s">
        <v>105</v>
      </c>
      <c r="D23" s="20" t="s">
        <v>106</v>
      </c>
      <c r="E23" s="20">
        <v>9.25</v>
      </c>
      <c r="F23" s="20">
        <v>8.75</v>
      </c>
      <c r="G23" s="20">
        <v>8.5</v>
      </c>
      <c r="H23" s="35">
        <f t="shared" si="0"/>
        <v>8.833333333333334</v>
      </c>
    </row>
    <row r="24" spans="1:8" ht="21" customHeight="1">
      <c r="A24" s="20">
        <v>19</v>
      </c>
      <c r="B24" s="21" t="s">
        <v>64</v>
      </c>
      <c r="C24" s="22" t="s">
        <v>103</v>
      </c>
      <c r="D24" s="20" t="s">
        <v>104</v>
      </c>
      <c r="E24" s="20">
        <v>9</v>
      </c>
      <c r="F24" s="20">
        <v>8.5</v>
      </c>
      <c r="G24" s="20">
        <v>8.5</v>
      </c>
      <c r="H24" s="35">
        <f t="shared" si="0"/>
        <v>8.666666666666666</v>
      </c>
    </row>
    <row r="25" spans="1:8" ht="21" customHeight="1">
      <c r="A25" s="20">
        <v>20</v>
      </c>
      <c r="B25" s="21" t="s">
        <v>59</v>
      </c>
      <c r="C25" s="22" t="s">
        <v>101</v>
      </c>
      <c r="D25" s="20" t="s">
        <v>102</v>
      </c>
      <c r="E25" s="20">
        <v>8.5</v>
      </c>
      <c r="F25" s="20">
        <v>8.75</v>
      </c>
      <c r="G25" s="20">
        <v>8.25</v>
      </c>
      <c r="H25" s="35">
        <f t="shared" si="0"/>
        <v>8.5</v>
      </c>
    </row>
    <row r="26" spans="1:8" ht="21" customHeight="1">
      <c r="A26" s="20">
        <v>21</v>
      </c>
      <c r="B26" s="21" t="s">
        <v>87</v>
      </c>
      <c r="C26" s="22" t="s">
        <v>67</v>
      </c>
      <c r="D26" s="20" t="s">
        <v>126</v>
      </c>
      <c r="E26" s="20">
        <v>8.5</v>
      </c>
      <c r="F26" s="20">
        <v>8.5</v>
      </c>
      <c r="G26" s="20">
        <v>9</v>
      </c>
      <c r="H26" s="35">
        <f t="shared" si="0"/>
        <v>8.666666666666666</v>
      </c>
    </row>
    <row r="27" spans="1:8" ht="21" customHeight="1">
      <c r="A27" s="20">
        <v>22</v>
      </c>
      <c r="B27" s="21" t="s">
        <v>64</v>
      </c>
      <c r="C27" s="22" t="s">
        <v>127</v>
      </c>
      <c r="D27" s="20" t="s">
        <v>112</v>
      </c>
      <c r="E27" s="20">
        <v>8</v>
      </c>
      <c r="F27" s="20">
        <v>8</v>
      </c>
      <c r="G27" s="20">
        <v>7</v>
      </c>
      <c r="H27" s="35">
        <f t="shared" si="0"/>
        <v>7.666666666666667</v>
      </c>
    </row>
    <row r="28" spans="1:8" ht="21" customHeight="1">
      <c r="A28" s="20">
        <v>23</v>
      </c>
      <c r="B28" s="21" t="s">
        <v>85</v>
      </c>
      <c r="C28" s="22" t="s">
        <v>125</v>
      </c>
      <c r="D28" s="20" t="s">
        <v>126</v>
      </c>
      <c r="E28" s="20">
        <v>8.75</v>
      </c>
      <c r="F28" s="20">
        <v>8.25</v>
      </c>
      <c r="G28" s="20">
        <v>8</v>
      </c>
      <c r="H28" s="35">
        <f t="shared" si="0"/>
        <v>8.333333333333334</v>
      </c>
    </row>
    <row r="29" spans="1:8" ht="21" customHeight="1">
      <c r="A29" s="20">
        <v>24</v>
      </c>
      <c r="B29" s="21" t="s">
        <v>73</v>
      </c>
      <c r="C29" s="22" t="s">
        <v>124</v>
      </c>
      <c r="D29" s="20" t="s">
        <v>98</v>
      </c>
      <c r="E29" s="20">
        <v>8.5</v>
      </c>
      <c r="F29" s="20">
        <v>8.25</v>
      </c>
      <c r="G29" s="20">
        <v>8</v>
      </c>
      <c r="H29" s="35">
        <f t="shared" si="0"/>
        <v>8.25</v>
      </c>
    </row>
    <row r="30" spans="1:8" ht="21" customHeight="1">
      <c r="A30" s="20">
        <v>25</v>
      </c>
      <c r="B30" s="21" t="s">
        <v>122</v>
      </c>
      <c r="C30" s="22" t="s">
        <v>123</v>
      </c>
      <c r="D30" s="20" t="s">
        <v>82</v>
      </c>
      <c r="E30" s="20">
        <v>8.5</v>
      </c>
      <c r="F30" s="20">
        <v>8.25</v>
      </c>
      <c r="G30" s="20">
        <v>8.5</v>
      </c>
      <c r="H30" s="35">
        <f t="shared" si="0"/>
        <v>8.416666666666666</v>
      </c>
    </row>
    <row r="31" spans="1:8" ht="21" customHeight="1">
      <c r="A31" s="20">
        <v>26</v>
      </c>
      <c r="B31" s="21" t="s">
        <v>89</v>
      </c>
      <c r="C31" s="22" t="s">
        <v>119</v>
      </c>
      <c r="D31" s="20" t="s">
        <v>100</v>
      </c>
      <c r="E31" s="20">
        <v>8.5</v>
      </c>
      <c r="F31" s="20">
        <v>9.25</v>
      </c>
      <c r="G31" s="20">
        <v>9</v>
      </c>
      <c r="H31" s="35">
        <f t="shared" si="0"/>
        <v>8.916666666666666</v>
      </c>
    </row>
    <row r="32" spans="1:8" ht="21" customHeight="1">
      <c r="A32" s="20">
        <v>27</v>
      </c>
      <c r="B32" s="21" t="s">
        <v>89</v>
      </c>
      <c r="C32" s="22" t="s">
        <v>121</v>
      </c>
      <c r="D32" s="20" t="s">
        <v>90</v>
      </c>
      <c r="E32" s="20">
        <v>9.25</v>
      </c>
      <c r="F32" s="20">
        <v>8.75</v>
      </c>
      <c r="G32" s="20">
        <v>8.5</v>
      </c>
      <c r="H32" s="35">
        <f t="shared" si="0"/>
        <v>8.833333333333334</v>
      </c>
    </row>
    <row r="33" spans="1:8" ht="21" customHeight="1">
      <c r="A33" s="20">
        <v>28</v>
      </c>
      <c r="B33" s="21" t="s">
        <v>76</v>
      </c>
      <c r="C33" s="22" t="s">
        <v>120</v>
      </c>
      <c r="D33" s="20" t="s">
        <v>84</v>
      </c>
      <c r="E33" s="20">
        <v>9.75</v>
      </c>
      <c r="F33" s="20">
        <v>9.25</v>
      </c>
      <c r="G33" s="20">
        <v>9.5</v>
      </c>
      <c r="H33" s="35">
        <f t="shared" si="0"/>
        <v>9.5</v>
      </c>
    </row>
    <row r="34" spans="1:8" ht="21" customHeight="1">
      <c r="A34" s="20">
        <v>29</v>
      </c>
      <c r="B34" s="21" t="s">
        <v>85</v>
      </c>
      <c r="C34" s="22" t="s">
        <v>119</v>
      </c>
      <c r="D34" s="20" t="s">
        <v>86</v>
      </c>
      <c r="E34" s="20">
        <v>7</v>
      </c>
      <c r="F34" s="20">
        <v>7.5</v>
      </c>
      <c r="G34" s="20">
        <v>7.5</v>
      </c>
      <c r="H34" s="35">
        <f t="shared" si="0"/>
        <v>7.333333333333333</v>
      </c>
    </row>
    <row r="35" spans="1:8" ht="21" customHeight="1">
      <c r="A35" s="20">
        <v>30</v>
      </c>
      <c r="B35" s="21" t="s">
        <v>76</v>
      </c>
      <c r="C35" s="22" t="s">
        <v>118</v>
      </c>
      <c r="D35" s="20" t="s">
        <v>102</v>
      </c>
      <c r="E35" s="20">
        <v>8</v>
      </c>
      <c r="F35" s="20">
        <v>8</v>
      </c>
      <c r="G35" s="20">
        <v>8.5</v>
      </c>
      <c r="H35" s="35">
        <f t="shared" si="0"/>
        <v>8.166666666666666</v>
      </c>
    </row>
    <row r="36" spans="1:8" ht="21" customHeight="1">
      <c r="A36" s="20">
        <v>31</v>
      </c>
      <c r="B36" s="21" t="s">
        <v>133</v>
      </c>
      <c r="C36" s="22" t="s">
        <v>74</v>
      </c>
      <c r="D36" s="20" t="s">
        <v>109</v>
      </c>
      <c r="E36" s="20">
        <v>8.25</v>
      </c>
      <c r="F36" s="20">
        <v>8.5</v>
      </c>
      <c r="G36" s="20">
        <v>8.25</v>
      </c>
      <c r="H36" s="35">
        <f t="shared" si="0"/>
        <v>8.333333333333334</v>
      </c>
    </row>
    <row r="37" spans="1:8" ht="21" customHeight="1">
      <c r="A37" s="20">
        <v>32</v>
      </c>
      <c r="B37" s="21" t="s">
        <v>64</v>
      </c>
      <c r="C37" s="22" t="s">
        <v>88</v>
      </c>
      <c r="D37" s="20" t="s">
        <v>84</v>
      </c>
      <c r="E37" s="20">
        <v>8.5</v>
      </c>
      <c r="F37" s="20">
        <v>8.75</v>
      </c>
      <c r="G37" s="20">
        <v>9</v>
      </c>
      <c r="H37" s="35">
        <f t="shared" si="0"/>
        <v>8.75</v>
      </c>
    </row>
    <row r="38" spans="1:8" ht="21" customHeight="1">
      <c r="A38" s="20">
        <v>33</v>
      </c>
      <c r="B38" s="21" t="s">
        <v>132</v>
      </c>
      <c r="C38" s="22" t="s">
        <v>83</v>
      </c>
      <c r="D38" s="20" t="s">
        <v>96</v>
      </c>
      <c r="E38" s="20">
        <v>8</v>
      </c>
      <c r="F38" s="20">
        <v>7.75</v>
      </c>
      <c r="G38" s="20">
        <v>8.25</v>
      </c>
      <c r="H38" s="35">
        <f t="shared" si="0"/>
        <v>8</v>
      </c>
    </row>
    <row r="39" spans="1:8" ht="21" customHeight="1">
      <c r="A39" s="20">
        <v>34</v>
      </c>
      <c r="B39" s="21" t="s">
        <v>64</v>
      </c>
      <c r="C39" s="22" t="s">
        <v>129</v>
      </c>
      <c r="D39" s="20" t="s">
        <v>115</v>
      </c>
      <c r="E39" s="20">
        <v>8.5</v>
      </c>
      <c r="F39" s="20">
        <v>8</v>
      </c>
      <c r="G39" s="20">
        <v>8</v>
      </c>
      <c r="H39" s="35">
        <f t="shared" si="0"/>
        <v>8.166666666666666</v>
      </c>
    </row>
    <row r="40" spans="1:8" ht="21" customHeight="1">
      <c r="A40" s="20">
        <v>35</v>
      </c>
      <c r="B40" s="21" t="s">
        <v>64</v>
      </c>
      <c r="C40" s="22" t="s">
        <v>130</v>
      </c>
      <c r="D40" s="20" t="s">
        <v>131</v>
      </c>
      <c r="E40" s="20">
        <v>8</v>
      </c>
      <c r="F40" s="20">
        <v>7.75</v>
      </c>
      <c r="G40" s="20">
        <v>7</v>
      </c>
      <c r="H40" s="35">
        <f t="shared" si="0"/>
        <v>7.583333333333333</v>
      </c>
    </row>
    <row r="41" spans="1:8" ht="21" customHeight="1">
      <c r="A41" s="20">
        <v>36</v>
      </c>
      <c r="B41" s="21" t="s">
        <v>64</v>
      </c>
      <c r="C41" s="22" t="s">
        <v>91</v>
      </c>
      <c r="D41" s="20" t="s">
        <v>104</v>
      </c>
      <c r="E41" s="20">
        <v>8.25</v>
      </c>
      <c r="F41" s="20">
        <v>8.5</v>
      </c>
      <c r="G41" s="20">
        <v>9</v>
      </c>
      <c r="H41" s="35">
        <f t="shared" si="0"/>
        <v>8.583333333333334</v>
      </c>
    </row>
    <row r="42" spans="1:8" ht="21" customHeight="1">
      <c r="A42" s="20">
        <v>37</v>
      </c>
      <c r="B42" s="21" t="s">
        <v>64</v>
      </c>
      <c r="C42" s="22" t="s">
        <v>129</v>
      </c>
      <c r="D42" s="20" t="s">
        <v>106</v>
      </c>
      <c r="E42" s="20">
        <v>8.75</v>
      </c>
      <c r="F42" s="20">
        <v>8.75</v>
      </c>
      <c r="G42" s="20">
        <v>9</v>
      </c>
      <c r="H42" s="35">
        <f t="shared" si="0"/>
        <v>8.833333333333334</v>
      </c>
    </row>
    <row r="43" spans="1:8" ht="21" customHeight="1">
      <c r="A43" s="20">
        <v>38</v>
      </c>
      <c r="B43" s="21" t="s">
        <v>76</v>
      </c>
      <c r="C43" s="22" t="s">
        <v>124</v>
      </c>
      <c r="D43" s="20" t="s">
        <v>117</v>
      </c>
      <c r="E43" s="20">
        <v>8.5</v>
      </c>
      <c r="F43" s="20">
        <v>8</v>
      </c>
      <c r="G43" s="20">
        <v>8.25</v>
      </c>
      <c r="H43" s="35">
        <f t="shared" si="0"/>
        <v>8.25</v>
      </c>
    </row>
    <row r="44" spans="1:8" ht="21" customHeight="1">
      <c r="A44" s="20">
        <v>39</v>
      </c>
      <c r="B44" s="21" t="s">
        <v>128</v>
      </c>
      <c r="C44" s="22" t="s">
        <v>79</v>
      </c>
      <c r="D44" s="20" t="s">
        <v>115</v>
      </c>
      <c r="E44" s="20">
        <v>8.75</v>
      </c>
      <c r="F44" s="20">
        <v>8.5</v>
      </c>
      <c r="G44" s="20">
        <v>9</v>
      </c>
      <c r="H44" s="35">
        <f t="shared" si="0"/>
        <v>8.75</v>
      </c>
    </row>
    <row r="45" spans="1:8" ht="21" customHeight="1">
      <c r="A45" s="20">
        <v>40</v>
      </c>
      <c r="B45" s="21" t="s">
        <v>64</v>
      </c>
      <c r="C45" s="22" t="s">
        <v>88</v>
      </c>
      <c r="D45" s="20" t="s">
        <v>93</v>
      </c>
      <c r="E45" s="20">
        <v>8.75</v>
      </c>
      <c r="F45" s="20">
        <v>9.25</v>
      </c>
      <c r="G45" s="20">
        <v>9</v>
      </c>
      <c r="H45" s="35">
        <f t="shared" si="0"/>
        <v>9</v>
      </c>
    </row>
    <row r="46" spans="1:8" ht="21" customHeight="1">
      <c r="A46" s="20">
        <v>41</v>
      </c>
      <c r="B46" s="21" t="s">
        <v>85</v>
      </c>
      <c r="C46" s="22" t="s">
        <v>139</v>
      </c>
      <c r="D46" s="20" t="s">
        <v>111</v>
      </c>
      <c r="E46" s="20">
        <v>7.5</v>
      </c>
      <c r="F46" s="20">
        <v>8.25</v>
      </c>
      <c r="G46" s="20">
        <v>8.5</v>
      </c>
      <c r="H46" s="35">
        <f t="shared" si="0"/>
        <v>8.083333333333334</v>
      </c>
    </row>
    <row r="47" spans="1:8" ht="21" customHeight="1">
      <c r="A47" s="20">
        <v>42</v>
      </c>
      <c r="B47" s="21" t="s">
        <v>137</v>
      </c>
      <c r="C47" s="22" t="s">
        <v>138</v>
      </c>
      <c r="D47" s="20" t="s">
        <v>117</v>
      </c>
      <c r="E47" s="20">
        <v>8.5</v>
      </c>
      <c r="F47" s="20">
        <v>8.25</v>
      </c>
      <c r="G47" s="20">
        <v>8.25</v>
      </c>
      <c r="H47" s="35">
        <f t="shared" si="0"/>
        <v>8.333333333333334</v>
      </c>
    </row>
    <row r="48" spans="1:8" ht="21" customHeight="1">
      <c r="A48" s="20">
        <v>43</v>
      </c>
      <c r="B48" s="21" t="s">
        <v>135</v>
      </c>
      <c r="C48" s="22" t="s">
        <v>136</v>
      </c>
      <c r="D48" s="20" t="s">
        <v>106</v>
      </c>
      <c r="E48" s="20">
        <v>8.5</v>
      </c>
      <c r="F48" s="20">
        <v>9</v>
      </c>
      <c r="G48" s="20">
        <v>9</v>
      </c>
      <c r="H48" s="35">
        <f t="shared" si="0"/>
        <v>8.833333333333334</v>
      </c>
    </row>
    <row r="49" spans="1:8" ht="21" customHeight="1">
      <c r="A49" s="20">
        <v>44</v>
      </c>
      <c r="B49" s="21" t="s">
        <v>64</v>
      </c>
      <c r="C49" s="22" t="s">
        <v>134</v>
      </c>
      <c r="D49" s="20" t="s">
        <v>80</v>
      </c>
      <c r="E49" s="20">
        <v>8</v>
      </c>
      <c r="F49" s="20">
        <v>8.5</v>
      </c>
      <c r="G49" s="20">
        <v>8.25</v>
      </c>
      <c r="H49" s="35">
        <f t="shared" si="0"/>
        <v>8.25</v>
      </c>
    </row>
    <row r="50" spans="1:8" ht="21" customHeight="1">
      <c r="A50" s="20">
        <v>45</v>
      </c>
      <c r="B50" s="21" t="s">
        <v>62</v>
      </c>
      <c r="C50" s="22" t="s">
        <v>63</v>
      </c>
      <c r="D50" s="20" t="s">
        <v>61</v>
      </c>
      <c r="E50" s="20">
        <v>9</v>
      </c>
      <c r="F50" s="20">
        <v>9.5</v>
      </c>
      <c r="G50" s="20">
        <v>8.5</v>
      </c>
      <c r="H50" s="35">
        <f t="shared" si="0"/>
        <v>9</v>
      </c>
    </row>
    <row r="51" spans="1:8" ht="21" customHeight="1">
      <c r="A51" s="20">
        <v>46</v>
      </c>
      <c r="B51" s="21" t="s">
        <v>59</v>
      </c>
      <c r="C51" s="22" t="s">
        <v>60</v>
      </c>
      <c r="D51" s="20" t="s">
        <v>61</v>
      </c>
      <c r="E51" s="20">
        <v>8.75</v>
      </c>
      <c r="F51" s="20">
        <v>8.75</v>
      </c>
      <c r="G51" s="20">
        <v>8</v>
      </c>
      <c r="H51" s="35">
        <f t="shared" si="0"/>
        <v>8.5</v>
      </c>
    </row>
    <row r="52" spans="1:8" ht="21" customHeight="1">
      <c r="A52" s="20">
        <v>47</v>
      </c>
      <c r="B52" s="21" t="s">
        <v>64</v>
      </c>
      <c r="C52" s="22" t="s">
        <v>65</v>
      </c>
      <c r="D52" s="20" t="s">
        <v>61</v>
      </c>
      <c r="E52" s="20">
        <v>7.5</v>
      </c>
      <c r="F52" s="20">
        <v>8</v>
      </c>
      <c r="G52" s="20">
        <v>8.5</v>
      </c>
      <c r="H52" s="35">
        <f t="shared" si="0"/>
        <v>8</v>
      </c>
    </row>
    <row r="53" spans="1:8" ht="21" customHeight="1">
      <c r="A53" s="20">
        <v>48</v>
      </c>
      <c r="B53" s="21" t="s">
        <v>66</v>
      </c>
      <c r="C53" s="22" t="s">
        <v>67</v>
      </c>
      <c r="D53" s="20" t="s">
        <v>68</v>
      </c>
      <c r="E53" s="20">
        <v>8.5</v>
      </c>
      <c r="F53" s="20">
        <v>8.25</v>
      </c>
      <c r="G53" s="20">
        <v>8.5</v>
      </c>
      <c r="H53" s="35">
        <f t="shared" si="0"/>
        <v>8.416666666666666</v>
      </c>
    </row>
    <row r="54" spans="1:8" ht="21" customHeight="1">
      <c r="A54" s="20">
        <v>49</v>
      </c>
      <c r="B54" s="21" t="s">
        <v>64</v>
      </c>
      <c r="C54" s="22" t="s">
        <v>69</v>
      </c>
      <c r="D54" s="20" t="s">
        <v>68</v>
      </c>
      <c r="E54" s="20">
        <v>8.5</v>
      </c>
      <c r="F54" s="20">
        <v>8.75</v>
      </c>
      <c r="G54" s="20">
        <v>8.5</v>
      </c>
      <c r="H54" s="35">
        <f t="shared" si="0"/>
        <v>8.583333333333334</v>
      </c>
    </row>
    <row r="55" spans="1:8" ht="21" customHeight="1">
      <c r="A55" s="20">
        <v>50</v>
      </c>
      <c r="B55" s="21" t="s">
        <v>70</v>
      </c>
      <c r="C55" s="22" t="s">
        <v>63</v>
      </c>
      <c r="D55" s="20" t="s">
        <v>71</v>
      </c>
      <c r="E55" s="20">
        <v>8.5</v>
      </c>
      <c r="F55" s="20">
        <v>8.75</v>
      </c>
      <c r="G55" s="20">
        <v>9</v>
      </c>
      <c r="H55" s="35">
        <f t="shared" si="0"/>
        <v>8.75</v>
      </c>
    </row>
    <row r="56" spans="1:8" ht="21" customHeight="1">
      <c r="A56" s="20">
        <v>51</v>
      </c>
      <c r="B56" s="21" t="s">
        <v>72</v>
      </c>
      <c r="C56" s="22" t="s">
        <v>69</v>
      </c>
      <c r="D56" s="20" t="s">
        <v>71</v>
      </c>
      <c r="E56" s="20">
        <v>9</v>
      </c>
      <c r="F56" s="20">
        <v>8.25</v>
      </c>
      <c r="G56" s="20">
        <v>8.75</v>
      </c>
      <c r="H56" s="35">
        <f t="shared" si="0"/>
        <v>8.666666666666666</v>
      </c>
    </row>
    <row r="57" spans="1:8" ht="21" customHeight="1">
      <c r="A57" s="20">
        <v>52</v>
      </c>
      <c r="B57" s="21" t="s">
        <v>73</v>
      </c>
      <c r="C57" s="22" t="s">
        <v>74</v>
      </c>
      <c r="D57" s="20" t="s">
        <v>75</v>
      </c>
      <c r="E57" s="20">
        <v>9.25</v>
      </c>
      <c r="F57" s="20">
        <v>9</v>
      </c>
      <c r="G57" s="20">
        <v>8.75</v>
      </c>
      <c r="H57" s="35">
        <f t="shared" si="0"/>
        <v>9</v>
      </c>
    </row>
    <row r="58" spans="1:8" ht="21" customHeight="1">
      <c r="A58" s="23">
        <v>53</v>
      </c>
      <c r="B58" s="24" t="s">
        <v>76</v>
      </c>
      <c r="C58" s="25" t="s">
        <v>77</v>
      </c>
      <c r="D58" s="23" t="s">
        <v>75</v>
      </c>
      <c r="E58" s="23">
        <v>9</v>
      </c>
      <c r="F58" s="23">
        <v>8.5</v>
      </c>
      <c r="G58" s="23">
        <v>9.25</v>
      </c>
      <c r="H58" s="36">
        <f t="shared" si="0"/>
        <v>8.916666666666666</v>
      </c>
    </row>
    <row r="60" spans="1:7" ht="18.75">
      <c r="A60" s="111" t="s">
        <v>146</v>
      </c>
      <c r="B60" s="111"/>
      <c r="C60" s="111"/>
      <c r="D60" s="26"/>
      <c r="E60" s="38" t="s">
        <v>147</v>
      </c>
      <c r="F60" s="38"/>
      <c r="G60" s="27"/>
    </row>
    <row r="61" spans="1:7" ht="18.75">
      <c r="A61" s="16"/>
      <c r="B61" s="16"/>
      <c r="C61" s="26"/>
      <c r="D61" s="26"/>
      <c r="E61" s="16"/>
      <c r="F61" s="39"/>
      <c r="G61" s="27"/>
    </row>
    <row r="62" spans="1:7" ht="18.75">
      <c r="A62" s="16"/>
      <c r="B62" s="16"/>
      <c r="C62" s="26"/>
      <c r="D62" s="26"/>
      <c r="E62" s="16"/>
      <c r="F62" s="39"/>
      <c r="G62" s="27"/>
    </row>
    <row r="63" spans="1:8" ht="18.75">
      <c r="A63" s="16"/>
      <c r="B63" s="16"/>
      <c r="C63" s="26"/>
      <c r="D63" s="26"/>
      <c r="E63" s="16"/>
      <c r="F63" s="39"/>
      <c r="G63" s="27"/>
      <c r="H63" s="11"/>
    </row>
    <row r="64" spans="1:8" ht="18.75">
      <c r="A64" s="16"/>
      <c r="B64" s="16"/>
      <c r="C64" s="16"/>
      <c r="D64" s="16"/>
      <c r="E64" s="16"/>
      <c r="F64" s="39"/>
      <c r="G64" s="27"/>
      <c r="H64" s="11"/>
    </row>
    <row r="65" spans="1:8" ht="18.75">
      <c r="A65" s="16"/>
      <c r="B65" s="16"/>
      <c r="C65" s="16"/>
      <c r="D65" s="16"/>
      <c r="E65" s="16"/>
      <c r="F65" s="39"/>
      <c r="G65" s="27"/>
      <c r="H65" s="11"/>
    </row>
    <row r="66" spans="1:7" ht="18.75">
      <c r="A66" s="111" t="s">
        <v>164</v>
      </c>
      <c r="B66" s="111"/>
      <c r="C66" s="111"/>
      <c r="D66" s="16"/>
      <c r="E66" s="38" t="s">
        <v>149</v>
      </c>
      <c r="F66" s="38"/>
      <c r="G66" s="27"/>
    </row>
  </sheetData>
  <sheetProtection/>
  <mergeCells count="6">
    <mergeCell ref="A60:C60"/>
    <mergeCell ref="A66:C66"/>
    <mergeCell ref="A1:H1"/>
    <mergeCell ref="A2:H2"/>
    <mergeCell ref="A3:H3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49">
      <selection activeCell="G61" sqref="G61"/>
    </sheetView>
  </sheetViews>
  <sheetFormatPr defaultColWidth="9.140625" defaultRowHeight="15"/>
  <cols>
    <col min="1" max="1" width="5.140625" style="12" customWidth="1"/>
    <col min="2" max="2" width="16.421875" style="13" customWidth="1"/>
    <col min="3" max="3" width="11.421875" style="12" customWidth="1"/>
    <col min="4" max="4" width="15.140625" style="12" customWidth="1"/>
    <col min="5" max="7" width="8.28125" style="12" customWidth="1"/>
    <col min="8" max="8" width="8.28125" style="37" customWidth="1"/>
    <col min="9" max="16384" width="9.140625" style="11" customWidth="1"/>
  </cols>
  <sheetData>
    <row r="1" spans="1:8" ht="24" customHeight="1">
      <c r="A1" s="111" t="s">
        <v>156</v>
      </c>
      <c r="B1" s="111"/>
      <c r="C1" s="111"/>
      <c r="D1" s="111"/>
      <c r="E1" s="111"/>
      <c r="F1" s="111"/>
      <c r="G1" s="111"/>
      <c r="H1" s="111"/>
    </row>
    <row r="2" spans="1:8" ht="18.75">
      <c r="A2" s="111" t="s">
        <v>145</v>
      </c>
      <c r="B2" s="111"/>
      <c r="C2" s="111"/>
      <c r="D2" s="111"/>
      <c r="E2" s="111"/>
      <c r="F2" s="111"/>
      <c r="G2" s="111"/>
      <c r="H2" s="111"/>
    </row>
    <row r="3" spans="1:8" ht="18.75">
      <c r="A3" s="111" t="s">
        <v>154</v>
      </c>
      <c r="B3" s="111"/>
      <c r="C3" s="111"/>
      <c r="D3" s="111"/>
      <c r="E3" s="111"/>
      <c r="F3" s="111"/>
      <c r="G3" s="111"/>
      <c r="H3" s="111"/>
    </row>
    <row r="4" spans="2:8" ht="18.75">
      <c r="B4" s="12"/>
      <c r="H4" s="12"/>
    </row>
    <row r="5" spans="1:8" s="30" customFormat="1" ht="60.75" customHeight="1">
      <c r="A5" s="46" t="s">
        <v>157</v>
      </c>
      <c r="B5" s="116" t="s">
        <v>57</v>
      </c>
      <c r="C5" s="117"/>
      <c r="D5" s="31" t="s">
        <v>58</v>
      </c>
      <c r="E5" s="32" t="s">
        <v>1</v>
      </c>
      <c r="F5" s="32" t="s">
        <v>2</v>
      </c>
      <c r="G5" s="32" t="s">
        <v>140</v>
      </c>
      <c r="H5" s="33" t="s">
        <v>152</v>
      </c>
    </row>
    <row r="6" spans="1:8" ht="21" customHeight="1">
      <c r="A6" s="17">
        <v>1</v>
      </c>
      <c r="B6" s="18" t="s">
        <v>76</v>
      </c>
      <c r="C6" s="19" t="s">
        <v>120</v>
      </c>
      <c r="D6" s="17" t="s">
        <v>84</v>
      </c>
      <c r="E6" s="17">
        <v>9.75</v>
      </c>
      <c r="F6" s="17">
        <v>9.25</v>
      </c>
      <c r="G6" s="17">
        <v>9.5</v>
      </c>
      <c r="H6" s="34">
        <f aca="true" t="shared" si="0" ref="H6:H37">(G6+F6+E6)/3</f>
        <v>9.5</v>
      </c>
    </row>
    <row r="7" spans="1:8" ht="21" customHeight="1">
      <c r="A7" s="20">
        <v>2</v>
      </c>
      <c r="B7" s="21" t="s">
        <v>78</v>
      </c>
      <c r="C7" s="22" t="s">
        <v>79</v>
      </c>
      <c r="D7" s="20" t="s">
        <v>80</v>
      </c>
      <c r="E7" s="20">
        <v>8.5</v>
      </c>
      <c r="F7" s="20">
        <v>9</v>
      </c>
      <c r="G7" s="20">
        <v>9.5</v>
      </c>
      <c r="H7" s="35">
        <f t="shared" si="0"/>
        <v>9</v>
      </c>
    </row>
    <row r="8" spans="1:8" ht="21" customHeight="1">
      <c r="A8" s="20">
        <v>3</v>
      </c>
      <c r="B8" s="21" t="s">
        <v>64</v>
      </c>
      <c r="C8" s="22" t="s">
        <v>88</v>
      </c>
      <c r="D8" s="20" t="s">
        <v>93</v>
      </c>
      <c r="E8" s="20">
        <v>8.75</v>
      </c>
      <c r="F8" s="20">
        <v>9.25</v>
      </c>
      <c r="G8" s="20">
        <v>9</v>
      </c>
      <c r="H8" s="35">
        <f t="shared" si="0"/>
        <v>9</v>
      </c>
    </row>
    <row r="9" spans="1:8" ht="21" customHeight="1">
      <c r="A9" s="20">
        <v>4</v>
      </c>
      <c r="B9" s="21" t="s">
        <v>62</v>
      </c>
      <c r="C9" s="22" t="s">
        <v>63</v>
      </c>
      <c r="D9" s="20" t="s">
        <v>61</v>
      </c>
      <c r="E9" s="20">
        <v>9</v>
      </c>
      <c r="F9" s="20">
        <v>9.5</v>
      </c>
      <c r="G9" s="20">
        <v>8.5</v>
      </c>
      <c r="H9" s="35">
        <f t="shared" si="0"/>
        <v>9</v>
      </c>
    </row>
    <row r="10" spans="1:8" ht="21" customHeight="1">
      <c r="A10" s="20">
        <v>5</v>
      </c>
      <c r="B10" s="21" t="s">
        <v>73</v>
      </c>
      <c r="C10" s="22" t="s">
        <v>74</v>
      </c>
      <c r="D10" s="20" t="s">
        <v>75</v>
      </c>
      <c r="E10" s="20">
        <v>9.25</v>
      </c>
      <c r="F10" s="20">
        <v>9</v>
      </c>
      <c r="G10" s="20">
        <v>8.75</v>
      </c>
      <c r="H10" s="35">
        <f t="shared" si="0"/>
        <v>9</v>
      </c>
    </row>
    <row r="11" spans="1:8" ht="21" customHeight="1">
      <c r="A11" s="20">
        <v>6</v>
      </c>
      <c r="B11" s="21" t="s">
        <v>89</v>
      </c>
      <c r="C11" s="22" t="s">
        <v>88</v>
      </c>
      <c r="D11" s="20" t="s">
        <v>90</v>
      </c>
      <c r="E11" s="20">
        <v>8.5</v>
      </c>
      <c r="F11" s="20">
        <v>9</v>
      </c>
      <c r="G11" s="20">
        <v>9.25</v>
      </c>
      <c r="H11" s="35">
        <f t="shared" si="0"/>
        <v>8.916666666666666</v>
      </c>
    </row>
    <row r="12" spans="1:8" ht="21" customHeight="1">
      <c r="A12" s="20">
        <v>7</v>
      </c>
      <c r="B12" s="21" t="s">
        <v>89</v>
      </c>
      <c r="C12" s="22" t="s">
        <v>119</v>
      </c>
      <c r="D12" s="20" t="s">
        <v>100</v>
      </c>
      <c r="E12" s="20">
        <v>8.5</v>
      </c>
      <c r="F12" s="20">
        <v>9.25</v>
      </c>
      <c r="G12" s="20">
        <v>9</v>
      </c>
      <c r="H12" s="35">
        <f t="shared" si="0"/>
        <v>8.916666666666666</v>
      </c>
    </row>
    <row r="13" spans="1:8" ht="21" customHeight="1">
      <c r="A13" s="20">
        <v>8</v>
      </c>
      <c r="B13" s="21" t="s">
        <v>76</v>
      </c>
      <c r="C13" s="22" t="s">
        <v>77</v>
      </c>
      <c r="D13" s="20" t="s">
        <v>75</v>
      </c>
      <c r="E13" s="20">
        <v>9</v>
      </c>
      <c r="F13" s="20">
        <v>8.5</v>
      </c>
      <c r="G13" s="20">
        <v>9.25</v>
      </c>
      <c r="H13" s="35">
        <f t="shared" si="0"/>
        <v>8.916666666666666</v>
      </c>
    </row>
    <row r="14" spans="1:8" ht="21" customHeight="1">
      <c r="A14" s="20">
        <v>9</v>
      </c>
      <c r="B14" s="21" t="s">
        <v>85</v>
      </c>
      <c r="C14" s="22" t="s">
        <v>108</v>
      </c>
      <c r="D14" s="20" t="s">
        <v>109</v>
      </c>
      <c r="E14" s="20">
        <v>9.25</v>
      </c>
      <c r="F14" s="20">
        <v>9.25</v>
      </c>
      <c r="G14" s="20">
        <v>8</v>
      </c>
      <c r="H14" s="35">
        <f t="shared" si="0"/>
        <v>8.833333333333334</v>
      </c>
    </row>
    <row r="15" spans="1:8" ht="21" customHeight="1">
      <c r="A15" s="20">
        <v>10</v>
      </c>
      <c r="B15" s="21" t="s">
        <v>76</v>
      </c>
      <c r="C15" s="22" t="s">
        <v>105</v>
      </c>
      <c r="D15" s="20" t="s">
        <v>106</v>
      </c>
      <c r="E15" s="20">
        <v>9.25</v>
      </c>
      <c r="F15" s="20">
        <v>8.75</v>
      </c>
      <c r="G15" s="20">
        <v>8.5</v>
      </c>
      <c r="H15" s="35">
        <f t="shared" si="0"/>
        <v>8.833333333333334</v>
      </c>
    </row>
    <row r="16" spans="1:8" ht="21" customHeight="1">
      <c r="A16" s="20">
        <v>11</v>
      </c>
      <c r="B16" s="21" t="s">
        <v>89</v>
      </c>
      <c r="C16" s="22" t="s">
        <v>121</v>
      </c>
      <c r="D16" s="20" t="s">
        <v>90</v>
      </c>
      <c r="E16" s="20">
        <v>9.25</v>
      </c>
      <c r="F16" s="20">
        <v>8.75</v>
      </c>
      <c r="G16" s="20">
        <v>8.5</v>
      </c>
      <c r="H16" s="35">
        <f t="shared" si="0"/>
        <v>8.833333333333334</v>
      </c>
    </row>
    <row r="17" spans="1:8" ht="21" customHeight="1">
      <c r="A17" s="20">
        <v>12</v>
      </c>
      <c r="B17" s="21" t="s">
        <v>64</v>
      </c>
      <c r="C17" s="22" t="s">
        <v>129</v>
      </c>
      <c r="D17" s="20" t="s">
        <v>106</v>
      </c>
      <c r="E17" s="20">
        <v>8.75</v>
      </c>
      <c r="F17" s="20">
        <v>8.75</v>
      </c>
      <c r="G17" s="20">
        <v>9</v>
      </c>
      <c r="H17" s="35">
        <f t="shared" si="0"/>
        <v>8.833333333333334</v>
      </c>
    </row>
    <row r="18" spans="1:8" ht="21" customHeight="1">
      <c r="A18" s="20">
        <v>13</v>
      </c>
      <c r="B18" s="21" t="s">
        <v>135</v>
      </c>
      <c r="C18" s="22" t="s">
        <v>136</v>
      </c>
      <c r="D18" s="20" t="s">
        <v>106</v>
      </c>
      <c r="E18" s="20">
        <v>8.5</v>
      </c>
      <c r="F18" s="20">
        <v>9</v>
      </c>
      <c r="G18" s="20">
        <v>9</v>
      </c>
      <c r="H18" s="35">
        <f t="shared" si="0"/>
        <v>8.833333333333334</v>
      </c>
    </row>
    <row r="19" spans="1:8" ht="21" customHeight="1">
      <c r="A19" s="20">
        <v>14</v>
      </c>
      <c r="B19" s="21" t="s">
        <v>64</v>
      </c>
      <c r="C19" s="22" t="s">
        <v>99</v>
      </c>
      <c r="D19" s="20" t="s">
        <v>100</v>
      </c>
      <c r="E19" s="20">
        <v>9</v>
      </c>
      <c r="F19" s="20">
        <v>9</v>
      </c>
      <c r="G19" s="20">
        <v>8.25</v>
      </c>
      <c r="H19" s="35">
        <f t="shared" si="0"/>
        <v>8.75</v>
      </c>
    </row>
    <row r="20" spans="1:8" ht="21" customHeight="1">
      <c r="A20" s="20">
        <v>15</v>
      </c>
      <c r="B20" s="21" t="s">
        <v>64</v>
      </c>
      <c r="C20" s="22" t="s">
        <v>114</v>
      </c>
      <c r="D20" s="20" t="s">
        <v>115</v>
      </c>
      <c r="E20" s="20">
        <v>8.25</v>
      </c>
      <c r="F20" s="20">
        <v>9</v>
      </c>
      <c r="G20" s="20">
        <v>9</v>
      </c>
      <c r="H20" s="35">
        <f t="shared" si="0"/>
        <v>8.75</v>
      </c>
    </row>
    <row r="21" spans="1:8" ht="21" customHeight="1">
      <c r="A21" s="20">
        <v>16</v>
      </c>
      <c r="B21" s="21" t="s">
        <v>64</v>
      </c>
      <c r="C21" s="22" t="s">
        <v>88</v>
      </c>
      <c r="D21" s="20" t="s">
        <v>84</v>
      </c>
      <c r="E21" s="20">
        <v>8.5</v>
      </c>
      <c r="F21" s="20">
        <v>8.75</v>
      </c>
      <c r="G21" s="20">
        <v>9</v>
      </c>
      <c r="H21" s="35">
        <f t="shared" si="0"/>
        <v>8.75</v>
      </c>
    </row>
    <row r="22" spans="1:8" ht="21" customHeight="1">
      <c r="A22" s="20">
        <v>17</v>
      </c>
      <c r="B22" s="21" t="s">
        <v>128</v>
      </c>
      <c r="C22" s="22" t="s">
        <v>79</v>
      </c>
      <c r="D22" s="20" t="s">
        <v>115</v>
      </c>
      <c r="E22" s="20">
        <v>8.75</v>
      </c>
      <c r="F22" s="20">
        <v>8.5</v>
      </c>
      <c r="G22" s="20">
        <v>9</v>
      </c>
      <c r="H22" s="35">
        <f t="shared" si="0"/>
        <v>8.75</v>
      </c>
    </row>
    <row r="23" spans="1:8" ht="21" customHeight="1">
      <c r="A23" s="20">
        <v>18</v>
      </c>
      <c r="B23" s="21" t="s">
        <v>70</v>
      </c>
      <c r="C23" s="22" t="s">
        <v>63</v>
      </c>
      <c r="D23" s="20" t="s">
        <v>71</v>
      </c>
      <c r="E23" s="20">
        <v>8.5</v>
      </c>
      <c r="F23" s="20">
        <v>8.75</v>
      </c>
      <c r="G23" s="20">
        <v>9</v>
      </c>
      <c r="H23" s="35">
        <f t="shared" si="0"/>
        <v>8.75</v>
      </c>
    </row>
    <row r="24" spans="1:8" ht="21" customHeight="1">
      <c r="A24" s="20">
        <v>19</v>
      </c>
      <c r="B24" s="21" t="s">
        <v>76</v>
      </c>
      <c r="C24" s="22" t="s">
        <v>83</v>
      </c>
      <c r="D24" s="20" t="s">
        <v>84</v>
      </c>
      <c r="E24" s="20">
        <v>8.5</v>
      </c>
      <c r="F24" s="20">
        <v>8.25</v>
      </c>
      <c r="G24" s="20">
        <v>9.25</v>
      </c>
      <c r="H24" s="35">
        <f t="shared" si="0"/>
        <v>8.666666666666666</v>
      </c>
    </row>
    <row r="25" spans="1:8" ht="21" customHeight="1">
      <c r="A25" s="20">
        <v>20</v>
      </c>
      <c r="B25" s="21" t="s">
        <v>64</v>
      </c>
      <c r="C25" s="22" t="s">
        <v>110</v>
      </c>
      <c r="D25" s="20" t="s">
        <v>112</v>
      </c>
      <c r="E25" s="20">
        <v>9</v>
      </c>
      <c r="F25" s="20">
        <v>8.25</v>
      </c>
      <c r="G25" s="20">
        <v>8.75</v>
      </c>
      <c r="H25" s="35">
        <f t="shared" si="0"/>
        <v>8.666666666666666</v>
      </c>
    </row>
    <row r="26" spans="1:8" ht="21" customHeight="1">
      <c r="A26" s="20">
        <v>21</v>
      </c>
      <c r="B26" s="21" t="s">
        <v>64</v>
      </c>
      <c r="C26" s="22" t="s">
        <v>103</v>
      </c>
      <c r="D26" s="20" t="s">
        <v>104</v>
      </c>
      <c r="E26" s="20">
        <v>9</v>
      </c>
      <c r="F26" s="20">
        <v>8.5</v>
      </c>
      <c r="G26" s="20">
        <v>8.5</v>
      </c>
      <c r="H26" s="35">
        <f t="shared" si="0"/>
        <v>8.666666666666666</v>
      </c>
    </row>
    <row r="27" spans="1:8" ht="21" customHeight="1">
      <c r="A27" s="20">
        <v>22</v>
      </c>
      <c r="B27" s="21" t="s">
        <v>87</v>
      </c>
      <c r="C27" s="22" t="s">
        <v>67</v>
      </c>
      <c r="D27" s="20" t="s">
        <v>126</v>
      </c>
      <c r="E27" s="20">
        <v>8.5</v>
      </c>
      <c r="F27" s="20">
        <v>8.5</v>
      </c>
      <c r="G27" s="20">
        <v>9</v>
      </c>
      <c r="H27" s="35">
        <f t="shared" si="0"/>
        <v>8.666666666666666</v>
      </c>
    </row>
    <row r="28" spans="1:8" ht="21" customHeight="1">
      <c r="A28" s="20">
        <v>23</v>
      </c>
      <c r="B28" s="21" t="s">
        <v>72</v>
      </c>
      <c r="C28" s="22" t="s">
        <v>69</v>
      </c>
      <c r="D28" s="20" t="s">
        <v>71</v>
      </c>
      <c r="E28" s="20">
        <v>9</v>
      </c>
      <c r="F28" s="20">
        <v>8.25</v>
      </c>
      <c r="G28" s="20">
        <v>8.75</v>
      </c>
      <c r="H28" s="35">
        <f t="shared" si="0"/>
        <v>8.666666666666666</v>
      </c>
    </row>
    <row r="29" spans="1:8" ht="21" customHeight="1">
      <c r="A29" s="20">
        <v>24</v>
      </c>
      <c r="B29" s="21" t="s">
        <v>64</v>
      </c>
      <c r="C29" s="22" t="s">
        <v>91</v>
      </c>
      <c r="D29" s="20" t="s">
        <v>104</v>
      </c>
      <c r="E29" s="20">
        <v>8.25</v>
      </c>
      <c r="F29" s="20">
        <v>8.5</v>
      </c>
      <c r="G29" s="20">
        <v>9</v>
      </c>
      <c r="H29" s="35">
        <f t="shared" si="0"/>
        <v>8.583333333333334</v>
      </c>
    </row>
    <row r="30" spans="1:8" ht="21" customHeight="1">
      <c r="A30" s="20">
        <v>25</v>
      </c>
      <c r="B30" s="21" t="s">
        <v>64</v>
      </c>
      <c r="C30" s="22" t="s">
        <v>69</v>
      </c>
      <c r="D30" s="20" t="s">
        <v>68</v>
      </c>
      <c r="E30" s="20">
        <v>8.5</v>
      </c>
      <c r="F30" s="20">
        <v>8.75</v>
      </c>
      <c r="G30" s="20">
        <v>8.5</v>
      </c>
      <c r="H30" s="35">
        <f t="shared" si="0"/>
        <v>8.583333333333334</v>
      </c>
    </row>
    <row r="31" spans="1:8" ht="21" customHeight="1">
      <c r="A31" s="20">
        <v>26</v>
      </c>
      <c r="B31" s="21" t="s">
        <v>107</v>
      </c>
      <c r="C31" s="22" t="s">
        <v>108</v>
      </c>
      <c r="D31" s="20" t="s">
        <v>84</v>
      </c>
      <c r="E31" s="20">
        <v>8.75</v>
      </c>
      <c r="F31" s="20">
        <v>8.5</v>
      </c>
      <c r="G31" s="20">
        <v>8.25</v>
      </c>
      <c r="H31" s="35">
        <f t="shared" si="0"/>
        <v>8.5</v>
      </c>
    </row>
    <row r="32" spans="1:8" ht="21" customHeight="1">
      <c r="A32" s="20">
        <v>27</v>
      </c>
      <c r="B32" s="21" t="s">
        <v>59</v>
      </c>
      <c r="C32" s="22" t="s">
        <v>101</v>
      </c>
      <c r="D32" s="20" t="s">
        <v>102</v>
      </c>
      <c r="E32" s="20">
        <v>8.5</v>
      </c>
      <c r="F32" s="20">
        <v>8.75</v>
      </c>
      <c r="G32" s="20">
        <v>8.25</v>
      </c>
      <c r="H32" s="35">
        <f t="shared" si="0"/>
        <v>8.5</v>
      </c>
    </row>
    <row r="33" spans="1:8" ht="21" customHeight="1">
      <c r="A33" s="20">
        <v>28</v>
      </c>
      <c r="B33" s="21" t="s">
        <v>59</v>
      </c>
      <c r="C33" s="22" t="s">
        <v>60</v>
      </c>
      <c r="D33" s="20" t="s">
        <v>61</v>
      </c>
      <c r="E33" s="20">
        <v>8.75</v>
      </c>
      <c r="F33" s="20">
        <v>8.75</v>
      </c>
      <c r="G33" s="20">
        <v>8</v>
      </c>
      <c r="H33" s="35">
        <f t="shared" si="0"/>
        <v>8.5</v>
      </c>
    </row>
    <row r="34" spans="1:8" ht="21" customHeight="1">
      <c r="A34" s="20">
        <v>29</v>
      </c>
      <c r="B34" s="21" t="s">
        <v>85</v>
      </c>
      <c r="C34" s="22" t="s">
        <v>110</v>
      </c>
      <c r="D34" s="20" t="s">
        <v>111</v>
      </c>
      <c r="E34" s="20">
        <v>8.75</v>
      </c>
      <c r="F34" s="20">
        <v>8.5</v>
      </c>
      <c r="G34" s="20">
        <v>8</v>
      </c>
      <c r="H34" s="35">
        <f t="shared" si="0"/>
        <v>8.416666666666666</v>
      </c>
    </row>
    <row r="35" spans="1:8" ht="21" customHeight="1">
      <c r="A35" s="20">
        <v>30</v>
      </c>
      <c r="B35" s="21" t="s">
        <v>122</v>
      </c>
      <c r="C35" s="22" t="s">
        <v>123</v>
      </c>
      <c r="D35" s="20" t="s">
        <v>82</v>
      </c>
      <c r="E35" s="20">
        <v>8.5</v>
      </c>
      <c r="F35" s="20">
        <v>8.25</v>
      </c>
      <c r="G35" s="20">
        <v>8.5</v>
      </c>
      <c r="H35" s="35">
        <f t="shared" si="0"/>
        <v>8.416666666666666</v>
      </c>
    </row>
    <row r="36" spans="1:8" ht="21" customHeight="1">
      <c r="A36" s="20">
        <v>31</v>
      </c>
      <c r="B36" s="21" t="s">
        <v>66</v>
      </c>
      <c r="C36" s="22" t="s">
        <v>67</v>
      </c>
      <c r="D36" s="20" t="s">
        <v>68</v>
      </c>
      <c r="E36" s="20">
        <v>8.5</v>
      </c>
      <c r="F36" s="20">
        <v>8.25</v>
      </c>
      <c r="G36" s="20">
        <v>8.5</v>
      </c>
      <c r="H36" s="35">
        <f t="shared" si="0"/>
        <v>8.416666666666666</v>
      </c>
    </row>
    <row r="37" spans="1:8" ht="21" customHeight="1">
      <c r="A37" s="20">
        <v>32</v>
      </c>
      <c r="B37" s="21" t="s">
        <v>85</v>
      </c>
      <c r="C37" s="22" t="s">
        <v>125</v>
      </c>
      <c r="D37" s="20" t="s">
        <v>126</v>
      </c>
      <c r="E37" s="20">
        <v>8.75</v>
      </c>
      <c r="F37" s="20">
        <v>8.25</v>
      </c>
      <c r="G37" s="20">
        <v>8</v>
      </c>
      <c r="H37" s="35">
        <f t="shared" si="0"/>
        <v>8.333333333333334</v>
      </c>
    </row>
    <row r="38" spans="1:8" ht="21" customHeight="1">
      <c r="A38" s="20">
        <v>33</v>
      </c>
      <c r="B38" s="21" t="s">
        <v>133</v>
      </c>
      <c r="C38" s="22" t="s">
        <v>74</v>
      </c>
      <c r="D38" s="20" t="s">
        <v>109</v>
      </c>
      <c r="E38" s="20">
        <v>8.25</v>
      </c>
      <c r="F38" s="20">
        <v>8.5</v>
      </c>
      <c r="G38" s="20">
        <v>8.25</v>
      </c>
      <c r="H38" s="35">
        <f aca="true" t="shared" si="1" ref="H38:H58">(G38+F38+E38)/3</f>
        <v>8.333333333333334</v>
      </c>
    </row>
    <row r="39" spans="1:8" ht="21" customHeight="1">
      <c r="A39" s="20">
        <v>34</v>
      </c>
      <c r="B39" s="21" t="s">
        <v>137</v>
      </c>
      <c r="C39" s="22" t="s">
        <v>138</v>
      </c>
      <c r="D39" s="20" t="s">
        <v>117</v>
      </c>
      <c r="E39" s="20">
        <v>8.5</v>
      </c>
      <c r="F39" s="20">
        <v>8.25</v>
      </c>
      <c r="G39" s="20">
        <v>8.25</v>
      </c>
      <c r="H39" s="35">
        <f t="shared" si="1"/>
        <v>8.333333333333334</v>
      </c>
    </row>
    <row r="40" spans="1:8" ht="21" customHeight="1">
      <c r="A40" s="20">
        <v>35</v>
      </c>
      <c r="B40" s="21" t="s">
        <v>85</v>
      </c>
      <c r="C40" s="22" t="s">
        <v>97</v>
      </c>
      <c r="D40" s="20" t="s">
        <v>98</v>
      </c>
      <c r="E40" s="20">
        <v>8.5</v>
      </c>
      <c r="F40" s="20">
        <v>8</v>
      </c>
      <c r="G40" s="20">
        <v>8.25</v>
      </c>
      <c r="H40" s="35">
        <f t="shared" si="1"/>
        <v>8.25</v>
      </c>
    </row>
    <row r="41" spans="1:8" ht="21" customHeight="1">
      <c r="A41" s="20">
        <v>36</v>
      </c>
      <c r="B41" s="21" t="s">
        <v>64</v>
      </c>
      <c r="C41" s="22" t="s">
        <v>116</v>
      </c>
      <c r="D41" s="20" t="s">
        <v>117</v>
      </c>
      <c r="E41" s="20">
        <v>8</v>
      </c>
      <c r="F41" s="20">
        <v>8.5</v>
      </c>
      <c r="G41" s="20">
        <v>8.25</v>
      </c>
      <c r="H41" s="35">
        <f t="shared" si="1"/>
        <v>8.25</v>
      </c>
    </row>
    <row r="42" spans="1:8" ht="21" customHeight="1">
      <c r="A42" s="20">
        <v>37</v>
      </c>
      <c r="B42" s="21" t="s">
        <v>73</v>
      </c>
      <c r="C42" s="22" t="s">
        <v>124</v>
      </c>
      <c r="D42" s="20" t="s">
        <v>98</v>
      </c>
      <c r="E42" s="20">
        <v>8.5</v>
      </c>
      <c r="F42" s="20">
        <v>8.25</v>
      </c>
      <c r="G42" s="20">
        <v>8</v>
      </c>
      <c r="H42" s="35">
        <f t="shared" si="1"/>
        <v>8.25</v>
      </c>
    </row>
    <row r="43" spans="1:8" ht="21" customHeight="1">
      <c r="A43" s="20">
        <v>38</v>
      </c>
      <c r="B43" s="21" t="s">
        <v>76</v>
      </c>
      <c r="C43" s="22" t="s">
        <v>124</v>
      </c>
      <c r="D43" s="20" t="s">
        <v>117</v>
      </c>
      <c r="E43" s="20">
        <v>8.5</v>
      </c>
      <c r="F43" s="20">
        <v>8</v>
      </c>
      <c r="G43" s="20">
        <v>8.25</v>
      </c>
      <c r="H43" s="35">
        <f t="shared" si="1"/>
        <v>8.25</v>
      </c>
    </row>
    <row r="44" spans="1:8" ht="21" customHeight="1">
      <c r="A44" s="20">
        <v>39</v>
      </c>
      <c r="B44" s="21" t="s">
        <v>64</v>
      </c>
      <c r="C44" s="22" t="s">
        <v>134</v>
      </c>
      <c r="D44" s="20" t="s">
        <v>80</v>
      </c>
      <c r="E44" s="20">
        <v>8</v>
      </c>
      <c r="F44" s="20">
        <v>8.5</v>
      </c>
      <c r="G44" s="20">
        <v>8.25</v>
      </c>
      <c r="H44" s="35">
        <f t="shared" si="1"/>
        <v>8.25</v>
      </c>
    </row>
    <row r="45" spans="1:8" ht="21" customHeight="1">
      <c r="A45" s="20">
        <v>40</v>
      </c>
      <c r="B45" s="21" t="s">
        <v>94</v>
      </c>
      <c r="C45" s="22" t="s">
        <v>95</v>
      </c>
      <c r="D45" s="20" t="s">
        <v>96</v>
      </c>
      <c r="E45" s="20">
        <v>8</v>
      </c>
      <c r="F45" s="20">
        <v>8.5</v>
      </c>
      <c r="G45" s="20">
        <v>8</v>
      </c>
      <c r="H45" s="35">
        <f t="shared" si="1"/>
        <v>8.166666666666666</v>
      </c>
    </row>
    <row r="46" spans="1:8" ht="21" customHeight="1">
      <c r="A46" s="20">
        <v>41</v>
      </c>
      <c r="B46" s="21" t="s">
        <v>87</v>
      </c>
      <c r="C46" s="22" t="s">
        <v>88</v>
      </c>
      <c r="D46" s="20" t="s">
        <v>84</v>
      </c>
      <c r="E46" s="20">
        <v>8.75</v>
      </c>
      <c r="F46" s="20">
        <v>7.5</v>
      </c>
      <c r="G46" s="20">
        <v>8.25</v>
      </c>
      <c r="H46" s="35">
        <f t="shared" si="1"/>
        <v>8.166666666666666</v>
      </c>
    </row>
    <row r="47" spans="1:8" ht="21" customHeight="1">
      <c r="A47" s="20">
        <v>42</v>
      </c>
      <c r="B47" s="21" t="s">
        <v>85</v>
      </c>
      <c r="C47" s="22" t="s">
        <v>65</v>
      </c>
      <c r="D47" s="20" t="s">
        <v>86</v>
      </c>
      <c r="E47" s="20">
        <v>8</v>
      </c>
      <c r="F47" s="20">
        <v>8.5</v>
      </c>
      <c r="G47" s="20">
        <v>8</v>
      </c>
      <c r="H47" s="35">
        <f t="shared" si="1"/>
        <v>8.166666666666666</v>
      </c>
    </row>
    <row r="48" spans="1:8" ht="21" customHeight="1">
      <c r="A48" s="20">
        <v>43</v>
      </c>
      <c r="B48" s="21" t="s">
        <v>76</v>
      </c>
      <c r="C48" s="22" t="s">
        <v>118</v>
      </c>
      <c r="D48" s="20" t="s">
        <v>102</v>
      </c>
      <c r="E48" s="20">
        <v>8</v>
      </c>
      <c r="F48" s="20">
        <v>8</v>
      </c>
      <c r="G48" s="20">
        <v>8.5</v>
      </c>
      <c r="H48" s="35">
        <f t="shared" si="1"/>
        <v>8.166666666666666</v>
      </c>
    </row>
    <row r="49" spans="1:8" ht="21" customHeight="1">
      <c r="A49" s="20">
        <v>44</v>
      </c>
      <c r="B49" s="21" t="s">
        <v>64</v>
      </c>
      <c r="C49" s="22" t="s">
        <v>129</v>
      </c>
      <c r="D49" s="20" t="s">
        <v>115</v>
      </c>
      <c r="E49" s="20">
        <v>8.5</v>
      </c>
      <c r="F49" s="20">
        <v>8</v>
      </c>
      <c r="G49" s="20">
        <v>8</v>
      </c>
      <c r="H49" s="35">
        <f t="shared" si="1"/>
        <v>8.166666666666666</v>
      </c>
    </row>
    <row r="50" spans="1:8" ht="21" customHeight="1">
      <c r="A50" s="20">
        <v>45</v>
      </c>
      <c r="B50" s="21" t="s">
        <v>113</v>
      </c>
      <c r="C50" s="22" t="s">
        <v>60</v>
      </c>
      <c r="D50" s="20" t="s">
        <v>109</v>
      </c>
      <c r="E50" s="20">
        <v>8.25</v>
      </c>
      <c r="F50" s="20">
        <v>8</v>
      </c>
      <c r="G50" s="20">
        <v>8</v>
      </c>
      <c r="H50" s="35">
        <f t="shared" si="1"/>
        <v>8.083333333333334</v>
      </c>
    </row>
    <row r="51" spans="1:8" ht="21" customHeight="1">
      <c r="A51" s="20">
        <v>46</v>
      </c>
      <c r="B51" s="21" t="s">
        <v>85</v>
      </c>
      <c r="C51" s="22" t="s">
        <v>139</v>
      </c>
      <c r="D51" s="20" t="s">
        <v>111</v>
      </c>
      <c r="E51" s="20">
        <v>7.5</v>
      </c>
      <c r="F51" s="20">
        <v>8.25</v>
      </c>
      <c r="G51" s="20">
        <v>8.5</v>
      </c>
      <c r="H51" s="35">
        <f t="shared" si="1"/>
        <v>8.083333333333334</v>
      </c>
    </row>
    <row r="52" spans="1:8" ht="21" customHeight="1">
      <c r="A52" s="20">
        <v>47</v>
      </c>
      <c r="B52" s="21" t="s">
        <v>132</v>
      </c>
      <c r="C52" s="22" t="s">
        <v>83</v>
      </c>
      <c r="D52" s="20" t="s">
        <v>96</v>
      </c>
      <c r="E52" s="20">
        <v>8</v>
      </c>
      <c r="F52" s="20">
        <v>7.75</v>
      </c>
      <c r="G52" s="20">
        <v>8.25</v>
      </c>
      <c r="H52" s="35">
        <f t="shared" si="1"/>
        <v>8</v>
      </c>
    </row>
    <row r="53" spans="1:8" ht="21" customHeight="1">
      <c r="A53" s="20">
        <v>48</v>
      </c>
      <c r="B53" s="21" t="s">
        <v>64</v>
      </c>
      <c r="C53" s="22" t="s">
        <v>65</v>
      </c>
      <c r="D53" s="20" t="s">
        <v>61</v>
      </c>
      <c r="E53" s="20">
        <v>7.5</v>
      </c>
      <c r="F53" s="20">
        <v>8</v>
      </c>
      <c r="G53" s="20">
        <v>8.5</v>
      </c>
      <c r="H53" s="35">
        <f t="shared" si="1"/>
        <v>8</v>
      </c>
    </row>
    <row r="54" spans="1:8" ht="21" customHeight="1">
      <c r="A54" s="49">
        <v>49</v>
      </c>
      <c r="B54" s="47" t="s">
        <v>81</v>
      </c>
      <c r="C54" s="48" t="s">
        <v>77</v>
      </c>
      <c r="D54" s="49" t="s">
        <v>82</v>
      </c>
      <c r="E54" s="49">
        <v>7.75</v>
      </c>
      <c r="F54" s="49">
        <v>7.5</v>
      </c>
      <c r="G54" s="49">
        <v>8</v>
      </c>
      <c r="H54" s="50">
        <f t="shared" si="1"/>
        <v>7.75</v>
      </c>
    </row>
    <row r="55" spans="1:8" ht="21" customHeight="1">
      <c r="A55" s="49">
        <v>50</v>
      </c>
      <c r="B55" s="47" t="s">
        <v>92</v>
      </c>
      <c r="C55" s="48" t="s">
        <v>91</v>
      </c>
      <c r="D55" s="49" t="s">
        <v>93</v>
      </c>
      <c r="E55" s="49">
        <v>7.5</v>
      </c>
      <c r="F55" s="49">
        <v>7.5</v>
      </c>
      <c r="G55" s="49">
        <v>8</v>
      </c>
      <c r="H55" s="50">
        <f t="shared" si="1"/>
        <v>7.666666666666667</v>
      </c>
    </row>
    <row r="56" spans="1:8" ht="21" customHeight="1">
      <c r="A56" s="49">
        <v>51</v>
      </c>
      <c r="B56" s="47" t="s">
        <v>64</v>
      </c>
      <c r="C56" s="48" t="s">
        <v>127</v>
      </c>
      <c r="D56" s="49" t="s">
        <v>112</v>
      </c>
      <c r="E56" s="49">
        <v>8</v>
      </c>
      <c r="F56" s="49">
        <v>8</v>
      </c>
      <c r="G56" s="49">
        <v>7</v>
      </c>
      <c r="H56" s="50">
        <f t="shared" si="1"/>
        <v>7.666666666666667</v>
      </c>
    </row>
    <row r="57" spans="1:8" ht="21" customHeight="1">
      <c r="A57" s="49">
        <v>52</v>
      </c>
      <c r="B57" s="47" t="s">
        <v>64</v>
      </c>
      <c r="C57" s="48" t="s">
        <v>130</v>
      </c>
      <c r="D57" s="49" t="s">
        <v>131</v>
      </c>
      <c r="E57" s="49">
        <v>8</v>
      </c>
      <c r="F57" s="49">
        <v>7.75</v>
      </c>
      <c r="G57" s="49">
        <v>7</v>
      </c>
      <c r="H57" s="50">
        <f t="shared" si="1"/>
        <v>7.583333333333333</v>
      </c>
    </row>
    <row r="58" spans="1:8" ht="21" customHeight="1">
      <c r="A58" s="60">
        <v>53</v>
      </c>
      <c r="B58" s="61" t="s">
        <v>85</v>
      </c>
      <c r="C58" s="62" t="s">
        <v>119</v>
      </c>
      <c r="D58" s="60" t="s">
        <v>86</v>
      </c>
      <c r="E58" s="60">
        <v>7</v>
      </c>
      <c r="F58" s="60">
        <v>7.5</v>
      </c>
      <c r="G58" s="60">
        <v>7.5</v>
      </c>
      <c r="H58" s="63">
        <f t="shared" si="1"/>
        <v>7.333333333333333</v>
      </c>
    </row>
    <row r="60" spans="1:7" ht="18.75">
      <c r="A60" s="111"/>
      <c r="B60" s="111"/>
      <c r="C60" s="111"/>
      <c r="D60" s="26"/>
      <c r="E60" s="38"/>
      <c r="F60" s="38"/>
      <c r="G60" s="27"/>
    </row>
    <row r="61" spans="1:7" ht="18.75">
      <c r="A61" s="16"/>
      <c r="B61" s="16"/>
      <c r="C61" s="26"/>
      <c r="D61" s="26"/>
      <c r="E61" s="16"/>
      <c r="F61" s="39"/>
      <c r="G61" s="27"/>
    </row>
    <row r="62" spans="1:7" ht="18.75">
      <c r="A62" s="16"/>
      <c r="B62" s="16"/>
      <c r="C62" s="26"/>
      <c r="D62" s="26"/>
      <c r="E62" s="16"/>
      <c r="F62" s="39"/>
      <c r="G62" s="27"/>
    </row>
    <row r="63" spans="1:8" ht="18.75">
      <c r="A63" s="16"/>
      <c r="B63" s="16"/>
      <c r="C63" s="26"/>
      <c r="D63" s="26"/>
      <c r="E63" s="16"/>
      <c r="F63" s="39"/>
      <c r="G63" s="27"/>
      <c r="H63" s="11"/>
    </row>
    <row r="64" spans="1:8" ht="18.75">
      <c r="A64" s="16"/>
      <c r="B64" s="16"/>
      <c r="C64" s="16"/>
      <c r="D64" s="16"/>
      <c r="E64" s="16"/>
      <c r="F64" s="39"/>
      <c r="G64" s="27"/>
      <c r="H64" s="11"/>
    </row>
    <row r="65" spans="1:8" ht="18.75">
      <c r="A65" s="16"/>
      <c r="B65" s="16"/>
      <c r="C65" s="16"/>
      <c r="D65" s="16"/>
      <c r="E65" s="16"/>
      <c r="F65" s="39"/>
      <c r="G65" s="27"/>
      <c r="H65" s="11"/>
    </row>
    <row r="66" spans="1:7" ht="18.75">
      <c r="A66" s="111"/>
      <c r="B66" s="111"/>
      <c r="C66" s="111"/>
      <c r="D66" s="16"/>
      <c r="E66" s="38"/>
      <c r="F66" s="38"/>
      <c r="G66" s="27"/>
    </row>
  </sheetData>
  <sheetProtection/>
  <mergeCells count="6">
    <mergeCell ref="A60:C60"/>
    <mergeCell ref="A66:C66"/>
    <mergeCell ref="A1:H1"/>
    <mergeCell ref="A2:H2"/>
    <mergeCell ref="A3:H3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E8" sqref="E8"/>
    </sheetView>
  </sheetViews>
  <sheetFormatPr defaultColWidth="9.140625" defaultRowHeight="15"/>
  <cols>
    <col min="1" max="1" width="5.140625" style="12" customWidth="1"/>
    <col min="2" max="2" width="16.421875" style="13" customWidth="1"/>
    <col min="3" max="3" width="11.421875" style="12" customWidth="1"/>
    <col min="4" max="4" width="14.28125" style="13" customWidth="1"/>
    <col min="5" max="5" width="8.7109375" style="37" customWidth="1"/>
    <col min="6" max="6" width="8.57421875" style="37" customWidth="1"/>
    <col min="7" max="7" width="8.7109375" style="12" customWidth="1"/>
    <col min="8" max="8" width="14.8515625" style="12" customWidth="1"/>
    <col min="9" max="16384" width="9.140625" style="11" customWidth="1"/>
  </cols>
  <sheetData>
    <row r="1" spans="1:8" s="71" customFormat="1" ht="16.5">
      <c r="A1" s="122" t="s">
        <v>158</v>
      </c>
      <c r="B1" s="122"/>
      <c r="C1" s="122"/>
      <c r="D1" s="123" t="s">
        <v>160</v>
      </c>
      <c r="E1" s="123"/>
      <c r="F1" s="123"/>
      <c r="G1" s="123"/>
      <c r="H1" s="123"/>
    </row>
    <row r="2" spans="1:8" s="71" customFormat="1" ht="16.5">
      <c r="A2" s="123" t="s">
        <v>159</v>
      </c>
      <c r="B2" s="123"/>
      <c r="C2" s="123"/>
      <c r="D2" s="123" t="s">
        <v>161</v>
      </c>
      <c r="E2" s="123"/>
      <c r="F2" s="123"/>
      <c r="G2" s="123"/>
      <c r="H2" s="123"/>
    </row>
    <row r="3" spans="4:8" ht="9.75" customHeight="1">
      <c r="D3" s="107"/>
      <c r="E3" s="107"/>
      <c r="F3" s="107"/>
      <c r="G3" s="107"/>
      <c r="H3" s="107"/>
    </row>
    <row r="4" spans="1:8" s="67" customFormat="1" ht="16.5">
      <c r="A4" s="123" t="s">
        <v>173</v>
      </c>
      <c r="B4" s="123"/>
      <c r="C4" s="123"/>
      <c r="D4" s="123"/>
      <c r="E4" s="123"/>
      <c r="F4" s="123"/>
      <c r="G4" s="123"/>
      <c r="H4" s="123"/>
    </row>
    <row r="5" spans="1:8" s="67" customFormat="1" ht="16.5">
      <c r="A5" s="123" t="s">
        <v>174</v>
      </c>
      <c r="B5" s="123"/>
      <c r="C5" s="123"/>
      <c r="D5" s="123"/>
      <c r="E5" s="123"/>
      <c r="F5" s="123"/>
      <c r="G5" s="123"/>
      <c r="H5" s="123"/>
    </row>
    <row r="6" spans="1:8" s="67" customFormat="1" ht="17.25">
      <c r="A6" s="125" t="s">
        <v>175</v>
      </c>
      <c r="B6" s="125"/>
      <c r="C6" s="125"/>
      <c r="D6" s="125"/>
      <c r="E6" s="125"/>
      <c r="F6" s="125"/>
      <c r="G6" s="125"/>
      <c r="H6" s="125"/>
    </row>
    <row r="7" spans="2:6" ht="18.75">
      <c r="B7" s="12"/>
      <c r="F7" s="12"/>
    </row>
    <row r="8" spans="1:8" s="66" customFormat="1" ht="48.75" customHeight="1">
      <c r="A8" s="64" t="s">
        <v>153</v>
      </c>
      <c r="B8" s="119" t="s">
        <v>57</v>
      </c>
      <c r="C8" s="120"/>
      <c r="D8" s="93" t="s">
        <v>58</v>
      </c>
      <c r="E8" s="91" t="s">
        <v>141</v>
      </c>
      <c r="F8" s="91" t="s">
        <v>152</v>
      </c>
      <c r="G8" s="92" t="s">
        <v>142</v>
      </c>
      <c r="H8" s="64" t="s">
        <v>165</v>
      </c>
    </row>
    <row r="9" spans="1:8" s="69" customFormat="1" ht="20.25" customHeight="1">
      <c r="A9" s="72">
        <v>1</v>
      </c>
      <c r="B9" s="73" t="s">
        <v>62</v>
      </c>
      <c r="C9" s="74" t="s">
        <v>63</v>
      </c>
      <c r="D9" s="94" t="s">
        <v>61</v>
      </c>
      <c r="E9" s="75">
        <v>9.375</v>
      </c>
      <c r="F9" s="75">
        <v>9</v>
      </c>
      <c r="G9" s="75">
        <f aca="true" t="shared" si="0" ref="G9:G36">F9+E9</f>
        <v>18.375</v>
      </c>
      <c r="H9" s="72" t="s">
        <v>166</v>
      </c>
    </row>
    <row r="10" spans="1:8" s="69" customFormat="1" ht="20.25" customHeight="1">
      <c r="A10" s="76">
        <v>2</v>
      </c>
      <c r="B10" s="77" t="s">
        <v>89</v>
      </c>
      <c r="C10" s="78" t="s">
        <v>88</v>
      </c>
      <c r="D10" s="95" t="s">
        <v>90</v>
      </c>
      <c r="E10" s="79">
        <v>9.375</v>
      </c>
      <c r="F10" s="79">
        <v>8.916666666666666</v>
      </c>
      <c r="G10" s="79">
        <f t="shared" si="0"/>
        <v>18.291666666666664</v>
      </c>
      <c r="H10" s="76" t="s">
        <v>167</v>
      </c>
    </row>
    <row r="11" spans="1:8" s="69" customFormat="1" ht="20.25" customHeight="1">
      <c r="A11" s="76">
        <v>3</v>
      </c>
      <c r="B11" s="77" t="s">
        <v>73</v>
      </c>
      <c r="C11" s="78" t="s">
        <v>74</v>
      </c>
      <c r="D11" s="95" t="s">
        <v>75</v>
      </c>
      <c r="E11" s="79">
        <v>9.125</v>
      </c>
      <c r="F11" s="79">
        <v>9</v>
      </c>
      <c r="G11" s="79">
        <f t="shared" si="0"/>
        <v>18.125</v>
      </c>
      <c r="H11" s="76" t="s">
        <v>167</v>
      </c>
    </row>
    <row r="12" spans="1:8" s="69" customFormat="1" ht="20.25" customHeight="1">
      <c r="A12" s="76">
        <v>4</v>
      </c>
      <c r="B12" s="77" t="s">
        <v>76</v>
      </c>
      <c r="C12" s="78" t="s">
        <v>77</v>
      </c>
      <c r="D12" s="95" t="s">
        <v>75</v>
      </c>
      <c r="E12" s="79">
        <v>9.125</v>
      </c>
      <c r="F12" s="79">
        <v>8.916666666666666</v>
      </c>
      <c r="G12" s="79">
        <f t="shared" si="0"/>
        <v>18.041666666666664</v>
      </c>
      <c r="H12" s="76" t="s">
        <v>167</v>
      </c>
    </row>
    <row r="13" spans="1:8" s="69" customFormat="1" ht="20.25" customHeight="1">
      <c r="A13" s="76">
        <v>5</v>
      </c>
      <c r="B13" s="77" t="s">
        <v>76</v>
      </c>
      <c r="C13" s="78" t="s">
        <v>120</v>
      </c>
      <c r="D13" s="95" t="s">
        <v>84</v>
      </c>
      <c r="E13" s="79">
        <v>8.5</v>
      </c>
      <c r="F13" s="79">
        <v>9.5</v>
      </c>
      <c r="G13" s="79">
        <f t="shared" si="0"/>
        <v>18</v>
      </c>
      <c r="H13" s="76" t="s">
        <v>167</v>
      </c>
    </row>
    <row r="14" spans="1:8" s="69" customFormat="1" ht="20.25" customHeight="1">
      <c r="A14" s="76">
        <v>6</v>
      </c>
      <c r="B14" s="77" t="s">
        <v>64</v>
      </c>
      <c r="C14" s="78" t="s">
        <v>88</v>
      </c>
      <c r="D14" s="95" t="s">
        <v>93</v>
      </c>
      <c r="E14" s="79">
        <v>9</v>
      </c>
      <c r="F14" s="79">
        <v>9</v>
      </c>
      <c r="G14" s="79">
        <f t="shared" si="0"/>
        <v>18</v>
      </c>
      <c r="H14" s="76" t="s">
        <v>167</v>
      </c>
    </row>
    <row r="15" spans="1:8" s="69" customFormat="1" ht="20.25" customHeight="1">
      <c r="A15" s="76">
        <v>7</v>
      </c>
      <c r="B15" s="77" t="s">
        <v>76</v>
      </c>
      <c r="C15" s="78" t="s">
        <v>83</v>
      </c>
      <c r="D15" s="95" t="s">
        <v>84</v>
      </c>
      <c r="E15" s="79">
        <v>9.125</v>
      </c>
      <c r="F15" s="79">
        <v>8.666666666666666</v>
      </c>
      <c r="G15" s="79">
        <f t="shared" si="0"/>
        <v>17.791666666666664</v>
      </c>
      <c r="H15" s="76" t="s">
        <v>168</v>
      </c>
    </row>
    <row r="16" spans="1:8" s="69" customFormat="1" ht="20.25" customHeight="1">
      <c r="A16" s="76">
        <v>8</v>
      </c>
      <c r="B16" s="77" t="s">
        <v>89</v>
      </c>
      <c r="C16" s="78" t="s">
        <v>119</v>
      </c>
      <c r="D16" s="95" t="s">
        <v>100</v>
      </c>
      <c r="E16" s="79">
        <v>8.875</v>
      </c>
      <c r="F16" s="79">
        <v>8.916666666666666</v>
      </c>
      <c r="G16" s="79">
        <f t="shared" si="0"/>
        <v>17.791666666666664</v>
      </c>
      <c r="H16" s="76" t="s">
        <v>168</v>
      </c>
    </row>
    <row r="17" spans="1:8" s="69" customFormat="1" ht="20.25" customHeight="1">
      <c r="A17" s="76">
        <v>9</v>
      </c>
      <c r="B17" s="77" t="s">
        <v>72</v>
      </c>
      <c r="C17" s="78" t="s">
        <v>69</v>
      </c>
      <c r="D17" s="95" t="s">
        <v>71</v>
      </c>
      <c r="E17" s="79">
        <v>9.125</v>
      </c>
      <c r="F17" s="79">
        <v>8.666666666666666</v>
      </c>
      <c r="G17" s="79">
        <f t="shared" si="0"/>
        <v>17.791666666666664</v>
      </c>
      <c r="H17" s="76" t="s">
        <v>168</v>
      </c>
    </row>
    <row r="18" spans="1:8" s="69" customFormat="1" ht="20.25" customHeight="1">
      <c r="A18" s="76">
        <v>10</v>
      </c>
      <c r="B18" s="77" t="s">
        <v>78</v>
      </c>
      <c r="C18" s="78" t="s">
        <v>79</v>
      </c>
      <c r="D18" s="95" t="s">
        <v>80</v>
      </c>
      <c r="E18" s="79">
        <v>8.75</v>
      </c>
      <c r="F18" s="79">
        <v>9</v>
      </c>
      <c r="G18" s="79">
        <f t="shared" si="0"/>
        <v>17.75</v>
      </c>
      <c r="H18" s="76" t="s">
        <v>168</v>
      </c>
    </row>
    <row r="19" spans="1:8" s="69" customFormat="1" ht="20.25" customHeight="1">
      <c r="A19" s="76">
        <v>11</v>
      </c>
      <c r="B19" s="77" t="s">
        <v>89</v>
      </c>
      <c r="C19" s="78" t="s">
        <v>121</v>
      </c>
      <c r="D19" s="95" t="s">
        <v>90</v>
      </c>
      <c r="E19" s="79">
        <v>8.875</v>
      </c>
      <c r="F19" s="79">
        <v>8.833333333333334</v>
      </c>
      <c r="G19" s="79">
        <f t="shared" si="0"/>
        <v>17.708333333333336</v>
      </c>
      <c r="H19" s="76" t="s">
        <v>168</v>
      </c>
    </row>
    <row r="20" spans="1:8" s="69" customFormat="1" ht="20.25" customHeight="1">
      <c r="A20" s="76">
        <v>12</v>
      </c>
      <c r="B20" s="77" t="s">
        <v>64</v>
      </c>
      <c r="C20" s="78" t="s">
        <v>91</v>
      </c>
      <c r="D20" s="95" t="s">
        <v>104</v>
      </c>
      <c r="E20" s="79">
        <v>9.125</v>
      </c>
      <c r="F20" s="79">
        <v>8.583333333333334</v>
      </c>
      <c r="G20" s="79">
        <f t="shared" si="0"/>
        <v>17.708333333333336</v>
      </c>
      <c r="H20" s="76" t="s">
        <v>168</v>
      </c>
    </row>
    <row r="21" spans="1:8" s="69" customFormat="1" ht="20.25" customHeight="1">
      <c r="A21" s="76">
        <v>13</v>
      </c>
      <c r="B21" s="77" t="s">
        <v>59</v>
      </c>
      <c r="C21" s="78" t="s">
        <v>60</v>
      </c>
      <c r="D21" s="95" t="s">
        <v>61</v>
      </c>
      <c r="E21" s="79">
        <v>9.125</v>
      </c>
      <c r="F21" s="79">
        <v>8.5</v>
      </c>
      <c r="G21" s="79">
        <f t="shared" si="0"/>
        <v>17.625</v>
      </c>
      <c r="H21" s="76" t="s">
        <v>168</v>
      </c>
    </row>
    <row r="22" spans="1:8" s="69" customFormat="1" ht="20.25" customHeight="1">
      <c r="A22" s="76">
        <v>14</v>
      </c>
      <c r="B22" s="77" t="s">
        <v>135</v>
      </c>
      <c r="C22" s="78" t="s">
        <v>136</v>
      </c>
      <c r="D22" s="95" t="s">
        <v>106</v>
      </c>
      <c r="E22" s="79">
        <v>8.75</v>
      </c>
      <c r="F22" s="79">
        <v>8.833333333333334</v>
      </c>
      <c r="G22" s="79">
        <f t="shared" si="0"/>
        <v>17.583333333333336</v>
      </c>
      <c r="H22" s="76" t="s">
        <v>169</v>
      </c>
    </row>
    <row r="23" spans="1:8" s="69" customFormat="1" ht="20.25" customHeight="1">
      <c r="A23" s="76">
        <v>15</v>
      </c>
      <c r="B23" s="77" t="s">
        <v>66</v>
      </c>
      <c r="C23" s="78" t="s">
        <v>67</v>
      </c>
      <c r="D23" s="95" t="s">
        <v>68</v>
      </c>
      <c r="E23" s="79">
        <v>9.125</v>
      </c>
      <c r="F23" s="79">
        <v>8.416666666666666</v>
      </c>
      <c r="G23" s="79">
        <f t="shared" si="0"/>
        <v>17.541666666666664</v>
      </c>
      <c r="H23" s="76" t="s">
        <v>169</v>
      </c>
    </row>
    <row r="24" spans="1:8" s="69" customFormat="1" ht="20.25" customHeight="1">
      <c r="A24" s="76">
        <v>16</v>
      </c>
      <c r="B24" s="77" t="s">
        <v>64</v>
      </c>
      <c r="C24" s="78" t="s">
        <v>88</v>
      </c>
      <c r="D24" s="95" t="s">
        <v>84</v>
      </c>
      <c r="E24" s="79">
        <v>8.75</v>
      </c>
      <c r="F24" s="79">
        <v>8.75</v>
      </c>
      <c r="G24" s="79">
        <f t="shared" si="0"/>
        <v>17.5</v>
      </c>
      <c r="H24" s="76" t="s">
        <v>169</v>
      </c>
    </row>
    <row r="25" spans="1:8" s="69" customFormat="1" ht="20.25" customHeight="1">
      <c r="A25" s="76">
        <v>17</v>
      </c>
      <c r="B25" s="77" t="s">
        <v>128</v>
      </c>
      <c r="C25" s="78" t="s">
        <v>79</v>
      </c>
      <c r="D25" s="95" t="s">
        <v>115</v>
      </c>
      <c r="E25" s="79">
        <v>8.75</v>
      </c>
      <c r="F25" s="79">
        <v>8.75</v>
      </c>
      <c r="G25" s="79">
        <f t="shared" si="0"/>
        <v>17.5</v>
      </c>
      <c r="H25" s="76" t="s">
        <v>169</v>
      </c>
    </row>
    <row r="26" spans="1:8" s="69" customFormat="1" ht="20.25" customHeight="1">
      <c r="A26" s="76">
        <v>18</v>
      </c>
      <c r="B26" s="77" t="s">
        <v>133</v>
      </c>
      <c r="C26" s="78" t="s">
        <v>74</v>
      </c>
      <c r="D26" s="95" t="s">
        <v>109</v>
      </c>
      <c r="E26" s="79">
        <v>9.125</v>
      </c>
      <c r="F26" s="79">
        <v>8.333333333333334</v>
      </c>
      <c r="G26" s="79">
        <f t="shared" si="0"/>
        <v>17.458333333333336</v>
      </c>
      <c r="H26" s="76" t="s">
        <v>169</v>
      </c>
    </row>
    <row r="27" spans="1:8" s="69" customFormat="1" ht="20.25" customHeight="1">
      <c r="A27" s="76">
        <v>19</v>
      </c>
      <c r="B27" s="77" t="s">
        <v>64</v>
      </c>
      <c r="C27" s="78" t="s">
        <v>129</v>
      </c>
      <c r="D27" s="95" t="s">
        <v>106</v>
      </c>
      <c r="E27" s="79">
        <v>8.625</v>
      </c>
      <c r="F27" s="79">
        <v>8.833333333333334</v>
      </c>
      <c r="G27" s="79">
        <f t="shared" si="0"/>
        <v>17.458333333333336</v>
      </c>
      <c r="H27" s="76" t="s">
        <v>169</v>
      </c>
    </row>
    <row r="28" spans="1:8" s="69" customFormat="1" ht="20.25" customHeight="1">
      <c r="A28" s="76">
        <v>20</v>
      </c>
      <c r="B28" s="77" t="s">
        <v>64</v>
      </c>
      <c r="C28" s="78" t="s">
        <v>110</v>
      </c>
      <c r="D28" s="95" t="s">
        <v>112</v>
      </c>
      <c r="E28" s="79">
        <v>8.75</v>
      </c>
      <c r="F28" s="79">
        <v>8.666666666666666</v>
      </c>
      <c r="G28" s="79">
        <f t="shared" si="0"/>
        <v>17.416666666666664</v>
      </c>
      <c r="H28" s="76" t="s">
        <v>169</v>
      </c>
    </row>
    <row r="29" spans="1:8" s="69" customFormat="1" ht="20.25" customHeight="1">
      <c r="A29" s="76">
        <v>21</v>
      </c>
      <c r="B29" s="77" t="s">
        <v>64</v>
      </c>
      <c r="C29" s="78" t="s">
        <v>99</v>
      </c>
      <c r="D29" s="95" t="s">
        <v>100</v>
      </c>
      <c r="E29" s="79">
        <v>8.625</v>
      </c>
      <c r="F29" s="79">
        <v>8.75</v>
      </c>
      <c r="G29" s="79">
        <f t="shared" si="0"/>
        <v>17.375</v>
      </c>
      <c r="H29" s="76" t="s">
        <v>169</v>
      </c>
    </row>
    <row r="30" spans="1:8" s="69" customFormat="1" ht="20.25" customHeight="1">
      <c r="A30" s="76">
        <v>22</v>
      </c>
      <c r="B30" s="77" t="s">
        <v>64</v>
      </c>
      <c r="C30" s="78" t="s">
        <v>114</v>
      </c>
      <c r="D30" s="95" t="s">
        <v>115</v>
      </c>
      <c r="E30" s="79">
        <v>8.625</v>
      </c>
      <c r="F30" s="79">
        <v>8.75</v>
      </c>
      <c r="G30" s="79">
        <f t="shared" si="0"/>
        <v>17.375</v>
      </c>
      <c r="H30" s="76" t="s">
        <v>169</v>
      </c>
    </row>
    <row r="31" spans="1:8" s="69" customFormat="1" ht="20.25" customHeight="1">
      <c r="A31" s="76">
        <v>23</v>
      </c>
      <c r="B31" s="77" t="s">
        <v>107</v>
      </c>
      <c r="C31" s="78" t="s">
        <v>108</v>
      </c>
      <c r="D31" s="95" t="s">
        <v>84</v>
      </c>
      <c r="E31" s="79">
        <v>8.875</v>
      </c>
      <c r="F31" s="79">
        <v>8.5</v>
      </c>
      <c r="G31" s="79">
        <f t="shared" si="0"/>
        <v>17.375</v>
      </c>
      <c r="H31" s="76" t="s">
        <v>169</v>
      </c>
    </row>
    <row r="32" spans="1:8" s="69" customFormat="1" ht="20.25" customHeight="1">
      <c r="A32" s="76">
        <v>24</v>
      </c>
      <c r="B32" s="77" t="s">
        <v>87</v>
      </c>
      <c r="C32" s="78" t="s">
        <v>88</v>
      </c>
      <c r="D32" s="95" t="s">
        <v>84</v>
      </c>
      <c r="E32" s="79">
        <v>9.125</v>
      </c>
      <c r="F32" s="79">
        <v>8.166666666666666</v>
      </c>
      <c r="G32" s="79">
        <f t="shared" si="0"/>
        <v>17.291666666666664</v>
      </c>
      <c r="H32" s="76" t="s">
        <v>169</v>
      </c>
    </row>
    <row r="33" spans="1:8" s="69" customFormat="1" ht="20.25" customHeight="1">
      <c r="A33" s="76">
        <v>25</v>
      </c>
      <c r="B33" s="77" t="s">
        <v>87</v>
      </c>
      <c r="C33" s="78" t="s">
        <v>67</v>
      </c>
      <c r="D33" s="95" t="s">
        <v>126</v>
      </c>
      <c r="E33" s="79">
        <v>8.625</v>
      </c>
      <c r="F33" s="79">
        <v>8.666666666666666</v>
      </c>
      <c r="G33" s="79">
        <f t="shared" si="0"/>
        <v>17.291666666666664</v>
      </c>
      <c r="H33" s="76" t="s">
        <v>169</v>
      </c>
    </row>
    <row r="34" spans="1:8" s="69" customFormat="1" ht="20.25" customHeight="1">
      <c r="A34" s="76">
        <v>26</v>
      </c>
      <c r="B34" s="77" t="s">
        <v>85</v>
      </c>
      <c r="C34" s="78" t="s">
        <v>110</v>
      </c>
      <c r="D34" s="95" t="s">
        <v>111</v>
      </c>
      <c r="E34" s="79">
        <v>8.75</v>
      </c>
      <c r="F34" s="79">
        <v>8.416666666666666</v>
      </c>
      <c r="G34" s="79">
        <f t="shared" si="0"/>
        <v>17.166666666666664</v>
      </c>
      <c r="H34" s="76" t="s">
        <v>169</v>
      </c>
    </row>
    <row r="35" spans="1:8" s="69" customFormat="1" ht="20.25" customHeight="1">
      <c r="A35" s="76">
        <v>27</v>
      </c>
      <c r="B35" s="77" t="s">
        <v>76</v>
      </c>
      <c r="C35" s="78" t="s">
        <v>105</v>
      </c>
      <c r="D35" s="95" t="s">
        <v>106</v>
      </c>
      <c r="E35" s="79">
        <v>8.25</v>
      </c>
      <c r="F35" s="79">
        <v>8.833333333333334</v>
      </c>
      <c r="G35" s="79">
        <f t="shared" si="0"/>
        <v>17.083333333333336</v>
      </c>
      <c r="H35" s="76" t="s">
        <v>170</v>
      </c>
    </row>
    <row r="36" spans="1:8" s="69" customFormat="1" ht="20.25" customHeight="1">
      <c r="A36" s="76">
        <v>28</v>
      </c>
      <c r="B36" s="77" t="s">
        <v>85</v>
      </c>
      <c r="C36" s="78" t="s">
        <v>97</v>
      </c>
      <c r="D36" s="95" t="s">
        <v>98</v>
      </c>
      <c r="E36" s="79">
        <v>8.75</v>
      </c>
      <c r="F36" s="79">
        <v>8.25</v>
      </c>
      <c r="G36" s="79">
        <f t="shared" si="0"/>
        <v>17</v>
      </c>
      <c r="H36" s="76" t="s">
        <v>170</v>
      </c>
    </row>
    <row r="37" spans="1:8" s="69" customFormat="1" ht="20.25" customHeight="1">
      <c r="A37" s="76">
        <v>29</v>
      </c>
      <c r="B37" s="77" t="s">
        <v>85</v>
      </c>
      <c r="C37" s="78" t="s">
        <v>108</v>
      </c>
      <c r="D37" s="98" t="s">
        <v>109</v>
      </c>
      <c r="E37" s="99">
        <v>8.125</v>
      </c>
      <c r="F37" s="99">
        <v>8.833333333333334</v>
      </c>
      <c r="G37" s="99">
        <f aca="true" t="shared" si="1" ref="G37:G61">F37+E37</f>
        <v>16.958333333333336</v>
      </c>
      <c r="H37" s="100" t="s">
        <v>170</v>
      </c>
    </row>
    <row r="38" spans="1:8" s="69" customFormat="1" ht="20.25" customHeight="1">
      <c r="A38" s="76">
        <v>30</v>
      </c>
      <c r="B38" s="77" t="s">
        <v>64</v>
      </c>
      <c r="C38" s="78" t="s">
        <v>103</v>
      </c>
      <c r="D38" s="95" t="s">
        <v>104</v>
      </c>
      <c r="E38" s="79">
        <v>8.25</v>
      </c>
      <c r="F38" s="79">
        <v>8.666666666666666</v>
      </c>
      <c r="G38" s="79">
        <f t="shared" si="1"/>
        <v>16.916666666666664</v>
      </c>
      <c r="H38" s="76" t="s">
        <v>170</v>
      </c>
    </row>
    <row r="39" spans="1:8" s="69" customFormat="1" ht="20.25" customHeight="1">
      <c r="A39" s="76">
        <v>31</v>
      </c>
      <c r="B39" s="77" t="s">
        <v>122</v>
      </c>
      <c r="C39" s="78" t="s">
        <v>123</v>
      </c>
      <c r="D39" s="95" t="s">
        <v>82</v>
      </c>
      <c r="E39" s="79">
        <v>8.5</v>
      </c>
      <c r="F39" s="79">
        <v>8.416666666666666</v>
      </c>
      <c r="G39" s="79">
        <f t="shared" si="1"/>
        <v>16.916666666666664</v>
      </c>
      <c r="H39" s="76" t="s">
        <v>170</v>
      </c>
    </row>
    <row r="40" spans="1:8" s="69" customFormat="1" ht="20.25" customHeight="1">
      <c r="A40" s="76">
        <v>32</v>
      </c>
      <c r="B40" s="77" t="s">
        <v>70</v>
      </c>
      <c r="C40" s="78" t="s">
        <v>63</v>
      </c>
      <c r="D40" s="95" t="s">
        <v>71</v>
      </c>
      <c r="E40" s="79">
        <v>8.125</v>
      </c>
      <c r="F40" s="79">
        <v>8.75</v>
      </c>
      <c r="G40" s="79">
        <f t="shared" si="1"/>
        <v>16.875</v>
      </c>
      <c r="H40" s="76" t="s">
        <v>170</v>
      </c>
    </row>
    <row r="41" spans="1:8" s="69" customFormat="1" ht="20.25" customHeight="1">
      <c r="A41" s="76">
        <v>33</v>
      </c>
      <c r="B41" s="77" t="s">
        <v>85</v>
      </c>
      <c r="C41" s="78" t="s">
        <v>125</v>
      </c>
      <c r="D41" s="95" t="s">
        <v>126</v>
      </c>
      <c r="E41" s="79">
        <v>8.5</v>
      </c>
      <c r="F41" s="79">
        <v>8.333333333333334</v>
      </c>
      <c r="G41" s="79">
        <f t="shared" si="1"/>
        <v>16.833333333333336</v>
      </c>
      <c r="H41" s="76" t="s">
        <v>170</v>
      </c>
    </row>
    <row r="42" spans="1:8" s="69" customFormat="1" ht="20.25" customHeight="1">
      <c r="A42" s="76">
        <v>34</v>
      </c>
      <c r="B42" s="77" t="s">
        <v>92</v>
      </c>
      <c r="C42" s="78" t="s">
        <v>91</v>
      </c>
      <c r="D42" s="95" t="s">
        <v>93</v>
      </c>
      <c r="E42" s="79">
        <v>9.125</v>
      </c>
      <c r="F42" s="79">
        <v>7.666666666666667</v>
      </c>
      <c r="G42" s="79">
        <f t="shared" si="1"/>
        <v>16.791666666666668</v>
      </c>
      <c r="H42" s="76" t="s">
        <v>171</v>
      </c>
    </row>
    <row r="43" spans="1:8" s="69" customFormat="1" ht="20.25" customHeight="1">
      <c r="A43" s="76">
        <v>35</v>
      </c>
      <c r="B43" s="77" t="s">
        <v>76</v>
      </c>
      <c r="C43" s="78" t="s">
        <v>118</v>
      </c>
      <c r="D43" s="95" t="s">
        <v>102</v>
      </c>
      <c r="E43" s="79">
        <v>8.5</v>
      </c>
      <c r="F43" s="79">
        <v>8.166666666666666</v>
      </c>
      <c r="G43" s="79">
        <f t="shared" si="1"/>
        <v>16.666666666666664</v>
      </c>
      <c r="H43" s="76" t="s">
        <v>170</v>
      </c>
    </row>
    <row r="44" spans="1:8" s="69" customFormat="1" ht="20.25" customHeight="1">
      <c r="A44" s="76">
        <v>36</v>
      </c>
      <c r="B44" s="77" t="s">
        <v>64</v>
      </c>
      <c r="C44" s="78" t="s">
        <v>69</v>
      </c>
      <c r="D44" s="95" t="s">
        <v>68</v>
      </c>
      <c r="E44" s="79">
        <v>8</v>
      </c>
      <c r="F44" s="79">
        <v>8.583333333333334</v>
      </c>
      <c r="G44" s="79">
        <f t="shared" si="1"/>
        <v>16.583333333333336</v>
      </c>
      <c r="H44" s="76" t="s">
        <v>170</v>
      </c>
    </row>
    <row r="45" spans="1:8" s="69" customFormat="1" ht="20.25" customHeight="1">
      <c r="A45" s="76">
        <v>37</v>
      </c>
      <c r="B45" s="77" t="s">
        <v>85</v>
      </c>
      <c r="C45" s="78" t="s">
        <v>139</v>
      </c>
      <c r="D45" s="95" t="s">
        <v>111</v>
      </c>
      <c r="E45" s="79">
        <v>8.375</v>
      </c>
      <c r="F45" s="79">
        <v>8.083333333333334</v>
      </c>
      <c r="G45" s="79">
        <f t="shared" si="1"/>
        <v>16.458333333333336</v>
      </c>
      <c r="H45" s="76" t="s">
        <v>170</v>
      </c>
    </row>
    <row r="46" spans="1:8" s="69" customFormat="1" ht="20.25" customHeight="1">
      <c r="A46" s="76">
        <v>38</v>
      </c>
      <c r="B46" s="77" t="s">
        <v>85</v>
      </c>
      <c r="C46" s="78" t="s">
        <v>65</v>
      </c>
      <c r="D46" s="95" t="s">
        <v>86</v>
      </c>
      <c r="E46" s="79">
        <v>8.25</v>
      </c>
      <c r="F46" s="79">
        <v>8.166666666666666</v>
      </c>
      <c r="G46" s="79">
        <f t="shared" si="1"/>
        <v>16.416666666666664</v>
      </c>
      <c r="H46" s="76" t="s">
        <v>170</v>
      </c>
    </row>
    <row r="47" spans="1:8" s="69" customFormat="1" ht="20.25" customHeight="1">
      <c r="A47" s="76">
        <v>39</v>
      </c>
      <c r="B47" s="77" t="s">
        <v>73</v>
      </c>
      <c r="C47" s="78" t="s">
        <v>124</v>
      </c>
      <c r="D47" s="95" t="s">
        <v>98</v>
      </c>
      <c r="E47" s="79">
        <v>8</v>
      </c>
      <c r="F47" s="79">
        <v>8.25</v>
      </c>
      <c r="G47" s="79">
        <f t="shared" si="1"/>
        <v>16.25</v>
      </c>
      <c r="H47" s="76" t="s">
        <v>170</v>
      </c>
    </row>
    <row r="48" spans="1:8" s="69" customFormat="1" ht="20.25" customHeight="1">
      <c r="A48" s="76">
        <v>40</v>
      </c>
      <c r="B48" s="77" t="s">
        <v>76</v>
      </c>
      <c r="C48" s="78" t="s">
        <v>124</v>
      </c>
      <c r="D48" s="95" t="s">
        <v>117</v>
      </c>
      <c r="E48" s="79">
        <v>8</v>
      </c>
      <c r="F48" s="79">
        <v>8.25</v>
      </c>
      <c r="G48" s="79">
        <f t="shared" si="1"/>
        <v>16.25</v>
      </c>
      <c r="H48" s="76" t="s">
        <v>170</v>
      </c>
    </row>
    <row r="49" spans="1:8" s="69" customFormat="1" ht="20.25" customHeight="1">
      <c r="A49" s="76">
        <v>41</v>
      </c>
      <c r="B49" s="77" t="s">
        <v>64</v>
      </c>
      <c r="C49" s="78" t="s">
        <v>134</v>
      </c>
      <c r="D49" s="95" t="s">
        <v>80</v>
      </c>
      <c r="E49" s="79">
        <v>8</v>
      </c>
      <c r="F49" s="79">
        <v>8.25</v>
      </c>
      <c r="G49" s="79">
        <f t="shared" si="1"/>
        <v>16.25</v>
      </c>
      <c r="H49" s="76" t="s">
        <v>170</v>
      </c>
    </row>
    <row r="50" spans="1:8" s="69" customFormat="1" ht="20.25" customHeight="1">
      <c r="A50" s="76">
        <v>42</v>
      </c>
      <c r="B50" s="77" t="s">
        <v>137</v>
      </c>
      <c r="C50" s="78" t="s">
        <v>138</v>
      </c>
      <c r="D50" s="95" t="s">
        <v>117</v>
      </c>
      <c r="E50" s="79">
        <v>8</v>
      </c>
      <c r="F50" s="79">
        <v>8.333333333333334</v>
      </c>
      <c r="G50" s="79">
        <f t="shared" si="1"/>
        <v>16.333333333333336</v>
      </c>
      <c r="H50" s="76" t="s">
        <v>170</v>
      </c>
    </row>
    <row r="51" spans="1:8" s="69" customFormat="1" ht="20.25" customHeight="1">
      <c r="A51" s="76">
        <v>43</v>
      </c>
      <c r="B51" s="77" t="s">
        <v>94</v>
      </c>
      <c r="C51" s="78" t="s">
        <v>95</v>
      </c>
      <c r="D51" s="95" t="s">
        <v>96</v>
      </c>
      <c r="E51" s="79">
        <v>8</v>
      </c>
      <c r="F51" s="79">
        <v>8.166666666666666</v>
      </c>
      <c r="G51" s="79">
        <f t="shared" si="1"/>
        <v>16.166666666666664</v>
      </c>
      <c r="H51" s="76" t="s">
        <v>170</v>
      </c>
    </row>
    <row r="52" spans="1:8" s="69" customFormat="1" ht="20.25" customHeight="1">
      <c r="A52" s="76">
        <v>44</v>
      </c>
      <c r="B52" s="77" t="s">
        <v>64</v>
      </c>
      <c r="C52" s="78" t="s">
        <v>116</v>
      </c>
      <c r="D52" s="95" t="s">
        <v>117</v>
      </c>
      <c r="E52" s="79">
        <v>8</v>
      </c>
      <c r="F52" s="79">
        <v>8.25</v>
      </c>
      <c r="G52" s="79">
        <f t="shared" si="1"/>
        <v>16.25</v>
      </c>
      <c r="H52" s="76" t="s">
        <v>170</v>
      </c>
    </row>
    <row r="53" spans="1:8" s="69" customFormat="1" ht="20.25" customHeight="1">
      <c r="A53" s="76">
        <v>45</v>
      </c>
      <c r="B53" s="77" t="s">
        <v>132</v>
      </c>
      <c r="C53" s="78" t="s">
        <v>83</v>
      </c>
      <c r="D53" s="95" t="s">
        <v>96</v>
      </c>
      <c r="E53" s="79">
        <v>8.125</v>
      </c>
      <c r="F53" s="79">
        <v>8</v>
      </c>
      <c r="G53" s="79">
        <f t="shared" si="1"/>
        <v>16.125</v>
      </c>
      <c r="H53" s="76" t="s">
        <v>170</v>
      </c>
    </row>
    <row r="54" spans="1:8" s="69" customFormat="1" ht="20.25" customHeight="1">
      <c r="A54" s="76">
        <v>46</v>
      </c>
      <c r="B54" s="77" t="s">
        <v>64</v>
      </c>
      <c r="C54" s="78" t="s">
        <v>130</v>
      </c>
      <c r="D54" s="95" t="s">
        <v>131</v>
      </c>
      <c r="E54" s="79">
        <v>8.25</v>
      </c>
      <c r="F54" s="79">
        <v>7.583333333333333</v>
      </c>
      <c r="G54" s="79">
        <f t="shared" si="1"/>
        <v>15.833333333333332</v>
      </c>
      <c r="H54" s="76" t="s">
        <v>171</v>
      </c>
    </row>
    <row r="55" spans="1:8" s="69" customFormat="1" ht="20.25" customHeight="1">
      <c r="A55" s="76">
        <v>47</v>
      </c>
      <c r="B55" s="77" t="s">
        <v>64</v>
      </c>
      <c r="C55" s="78" t="s">
        <v>129</v>
      </c>
      <c r="D55" s="95" t="s">
        <v>115</v>
      </c>
      <c r="E55" s="79">
        <v>7.625</v>
      </c>
      <c r="F55" s="79">
        <v>8.166666666666666</v>
      </c>
      <c r="G55" s="79">
        <f t="shared" si="1"/>
        <v>15.791666666666666</v>
      </c>
      <c r="H55" s="76" t="s">
        <v>171</v>
      </c>
    </row>
    <row r="56" spans="1:8" s="69" customFormat="1" ht="20.25" customHeight="1">
      <c r="A56" s="76">
        <v>48</v>
      </c>
      <c r="B56" s="77" t="s">
        <v>64</v>
      </c>
      <c r="C56" s="78" t="s">
        <v>65</v>
      </c>
      <c r="D56" s="95" t="s">
        <v>61</v>
      </c>
      <c r="E56" s="79">
        <v>7.25</v>
      </c>
      <c r="F56" s="79">
        <v>8</v>
      </c>
      <c r="G56" s="79">
        <f t="shared" si="1"/>
        <v>15.25</v>
      </c>
      <c r="H56" s="76" t="s">
        <v>171</v>
      </c>
    </row>
    <row r="57" spans="1:8" s="69" customFormat="1" ht="20.25" customHeight="1">
      <c r="A57" s="76">
        <v>49</v>
      </c>
      <c r="B57" s="77" t="s">
        <v>81</v>
      </c>
      <c r="C57" s="78" t="s">
        <v>77</v>
      </c>
      <c r="D57" s="95" t="s">
        <v>82</v>
      </c>
      <c r="E57" s="79">
        <v>7.25</v>
      </c>
      <c r="F57" s="79">
        <v>7.75</v>
      </c>
      <c r="G57" s="79">
        <f t="shared" si="1"/>
        <v>15</v>
      </c>
      <c r="H57" s="76" t="s">
        <v>171</v>
      </c>
    </row>
    <row r="58" spans="1:8" s="69" customFormat="1" ht="20.25" customHeight="1">
      <c r="A58" s="76">
        <v>50</v>
      </c>
      <c r="B58" s="77" t="s">
        <v>59</v>
      </c>
      <c r="C58" s="78" t="s">
        <v>101</v>
      </c>
      <c r="D58" s="95" t="s">
        <v>102</v>
      </c>
      <c r="E58" s="79">
        <v>6.25</v>
      </c>
      <c r="F58" s="79">
        <v>8.5</v>
      </c>
      <c r="G58" s="79">
        <f t="shared" si="1"/>
        <v>14.75</v>
      </c>
      <c r="H58" s="76" t="s">
        <v>171</v>
      </c>
    </row>
    <row r="59" spans="1:8" s="69" customFormat="1" ht="20.25" customHeight="1">
      <c r="A59" s="76">
        <v>51</v>
      </c>
      <c r="B59" s="77" t="s">
        <v>113</v>
      </c>
      <c r="C59" s="78" t="s">
        <v>60</v>
      </c>
      <c r="D59" s="95" t="s">
        <v>109</v>
      </c>
      <c r="E59" s="79">
        <v>6.5</v>
      </c>
      <c r="F59" s="79">
        <v>8.083333333333334</v>
      </c>
      <c r="G59" s="79">
        <f t="shared" si="1"/>
        <v>14.583333333333334</v>
      </c>
      <c r="H59" s="76" t="s">
        <v>171</v>
      </c>
    </row>
    <row r="60" spans="1:8" s="69" customFormat="1" ht="20.25" customHeight="1">
      <c r="A60" s="76">
        <v>52</v>
      </c>
      <c r="B60" s="77" t="s">
        <v>85</v>
      </c>
      <c r="C60" s="78" t="s">
        <v>119</v>
      </c>
      <c r="D60" s="95" t="s">
        <v>86</v>
      </c>
      <c r="E60" s="79">
        <v>7.125</v>
      </c>
      <c r="F60" s="79">
        <v>7.333333333333333</v>
      </c>
      <c r="G60" s="79">
        <f t="shared" si="1"/>
        <v>14.458333333333332</v>
      </c>
      <c r="H60" s="76" t="s">
        <v>171</v>
      </c>
    </row>
    <row r="61" spans="1:8" s="69" customFormat="1" ht="20.25" customHeight="1">
      <c r="A61" s="80">
        <v>53</v>
      </c>
      <c r="B61" s="81" t="s">
        <v>64</v>
      </c>
      <c r="C61" s="82" t="s">
        <v>127</v>
      </c>
      <c r="D61" s="96" t="s">
        <v>112</v>
      </c>
      <c r="E61" s="83">
        <v>6.25</v>
      </c>
      <c r="F61" s="83">
        <v>7.666666666666667</v>
      </c>
      <c r="G61" s="83">
        <f t="shared" si="1"/>
        <v>13.916666666666668</v>
      </c>
      <c r="H61" s="80" t="s">
        <v>171</v>
      </c>
    </row>
    <row r="62" spans="1:8" s="69" customFormat="1" ht="20.25" customHeight="1">
      <c r="A62" s="68"/>
      <c r="B62" s="84"/>
      <c r="C62" s="68"/>
      <c r="D62" s="84"/>
      <c r="E62" s="85"/>
      <c r="F62" s="85"/>
      <c r="G62" s="68"/>
      <c r="H62" s="68"/>
    </row>
    <row r="63" spans="1:8" s="69" customFormat="1" ht="20.25" customHeight="1">
      <c r="A63" s="123" t="s">
        <v>162</v>
      </c>
      <c r="B63" s="123"/>
      <c r="C63" s="123"/>
      <c r="D63" s="97"/>
      <c r="E63" s="123" t="s">
        <v>179</v>
      </c>
      <c r="F63" s="123"/>
      <c r="G63" s="123"/>
      <c r="H63" s="123"/>
    </row>
    <row r="64" spans="1:8" s="69" customFormat="1" ht="16.5" customHeight="1">
      <c r="A64" s="70"/>
      <c r="B64" s="70"/>
      <c r="C64" s="71"/>
      <c r="D64" s="97"/>
      <c r="E64" s="70"/>
      <c r="F64" s="70"/>
      <c r="G64" s="70"/>
      <c r="H64" s="70"/>
    </row>
    <row r="65" spans="1:8" s="69" customFormat="1" ht="20.25" customHeight="1">
      <c r="A65" s="70"/>
      <c r="B65" s="70"/>
      <c r="C65" s="71"/>
      <c r="D65" s="97"/>
      <c r="E65" s="125" t="s">
        <v>181</v>
      </c>
      <c r="F65" s="125"/>
      <c r="G65" s="125"/>
      <c r="H65" s="125"/>
    </row>
    <row r="66" spans="1:8" s="69" customFormat="1" ht="20.25" customHeight="1">
      <c r="A66" s="70"/>
      <c r="B66" s="70"/>
      <c r="C66" s="71"/>
      <c r="D66" s="97"/>
      <c r="E66" s="70"/>
      <c r="F66" s="70"/>
      <c r="G66" s="70"/>
      <c r="H66" s="70"/>
    </row>
    <row r="67" spans="1:8" s="69" customFormat="1" ht="20.25" customHeight="1">
      <c r="A67" s="70"/>
      <c r="B67" s="70"/>
      <c r="C67" s="70"/>
      <c r="D67" s="97"/>
      <c r="E67" s="70"/>
      <c r="F67" s="70"/>
      <c r="G67" s="70"/>
      <c r="H67" s="70"/>
    </row>
    <row r="68" spans="1:8" s="69" customFormat="1" ht="20.25" customHeight="1">
      <c r="A68" s="70"/>
      <c r="B68" s="70"/>
      <c r="C68" s="70"/>
      <c r="D68" s="97"/>
      <c r="E68" s="70"/>
      <c r="F68" s="70"/>
      <c r="G68" s="70"/>
      <c r="H68" s="70"/>
    </row>
    <row r="69" spans="1:8" s="69" customFormat="1" ht="20.25" customHeight="1">
      <c r="A69" s="123" t="s">
        <v>163</v>
      </c>
      <c r="B69" s="123"/>
      <c r="C69" s="123"/>
      <c r="D69" s="97"/>
      <c r="E69" s="123" t="s">
        <v>172</v>
      </c>
      <c r="F69" s="123"/>
      <c r="G69" s="123"/>
      <c r="H69" s="123"/>
    </row>
    <row r="70" spans="1:8" s="69" customFormat="1" ht="20.25" customHeight="1">
      <c r="A70" s="68"/>
      <c r="B70" s="84"/>
      <c r="C70" s="68"/>
      <c r="D70" s="84"/>
      <c r="E70" s="124"/>
      <c r="F70" s="124"/>
      <c r="G70" s="124"/>
      <c r="H70" s="68"/>
    </row>
    <row r="71" spans="1:8" s="69" customFormat="1" ht="20.25" customHeight="1">
      <c r="A71" s="68"/>
      <c r="B71" s="84"/>
      <c r="C71" s="68"/>
      <c r="D71" s="84"/>
      <c r="E71" s="86"/>
      <c r="F71" s="86"/>
      <c r="G71" s="70"/>
      <c r="H71" s="68"/>
    </row>
    <row r="72" spans="1:8" s="69" customFormat="1" ht="20.25" customHeight="1">
      <c r="A72" s="68"/>
      <c r="B72" s="84"/>
      <c r="C72" s="68"/>
      <c r="D72" s="84"/>
      <c r="E72" s="85"/>
      <c r="F72" s="85"/>
      <c r="G72" s="68"/>
      <c r="H72" s="68"/>
    </row>
    <row r="73" spans="1:8" s="69" customFormat="1" ht="20.25" customHeight="1">
      <c r="A73" s="68"/>
      <c r="B73" s="84"/>
      <c r="C73" s="68"/>
      <c r="D73" s="84"/>
      <c r="E73" s="85"/>
      <c r="F73" s="85"/>
      <c r="G73" s="68"/>
      <c r="H73" s="68"/>
    </row>
    <row r="74" spans="1:8" s="69" customFormat="1" ht="20.25" customHeight="1">
      <c r="A74" s="68"/>
      <c r="B74" s="84"/>
      <c r="C74" s="68"/>
      <c r="D74" s="84"/>
      <c r="E74" s="85"/>
      <c r="F74" s="85"/>
      <c r="G74" s="68"/>
      <c r="H74" s="68"/>
    </row>
    <row r="75" spans="1:8" s="69" customFormat="1" ht="20.25" customHeight="1">
      <c r="A75" s="68"/>
      <c r="B75" s="84"/>
      <c r="C75" s="68"/>
      <c r="D75" s="84"/>
      <c r="E75" s="85"/>
      <c r="F75" s="85"/>
      <c r="G75" s="68"/>
      <c r="H75" s="68"/>
    </row>
    <row r="76" spans="1:8" s="69" customFormat="1" ht="20.25" customHeight="1">
      <c r="A76" s="68"/>
      <c r="B76" s="84"/>
      <c r="C76" s="68"/>
      <c r="D76" s="84"/>
      <c r="E76" s="85"/>
      <c r="F76" s="85"/>
      <c r="G76" s="68"/>
      <c r="H76" s="68"/>
    </row>
    <row r="77" spans="1:8" s="69" customFormat="1" ht="20.25" customHeight="1">
      <c r="A77" s="68"/>
      <c r="B77" s="84"/>
      <c r="C77" s="68"/>
      <c r="D77" s="84"/>
      <c r="E77" s="85"/>
      <c r="F77" s="85"/>
      <c r="G77" s="68"/>
      <c r="H77" s="68"/>
    </row>
    <row r="78" spans="1:8" s="69" customFormat="1" ht="20.25" customHeight="1">
      <c r="A78" s="68"/>
      <c r="B78" s="84"/>
      <c r="C78" s="68"/>
      <c r="D78" s="84"/>
      <c r="E78" s="85"/>
      <c r="F78" s="85"/>
      <c r="G78" s="68"/>
      <c r="H78" s="68"/>
    </row>
  </sheetData>
  <sheetProtection/>
  <mergeCells count="15">
    <mergeCell ref="B8:C8"/>
    <mergeCell ref="D3:H3"/>
    <mergeCell ref="A4:H4"/>
    <mergeCell ref="A5:H5"/>
    <mergeCell ref="A6:H6"/>
    <mergeCell ref="A1:C1"/>
    <mergeCell ref="A2:C2"/>
    <mergeCell ref="D1:H1"/>
    <mergeCell ref="D2:H2"/>
    <mergeCell ref="E70:G70"/>
    <mergeCell ref="A69:C69"/>
    <mergeCell ref="A63:C63"/>
    <mergeCell ref="E63:H63"/>
    <mergeCell ref="E69:H69"/>
    <mergeCell ref="E65:H65"/>
  </mergeCells>
  <printOptions/>
  <pageMargins left="0.45" right="0.45" top="0.5" bottom="0.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25">
      <selection activeCell="D33" sqref="D33:D39"/>
    </sheetView>
  </sheetViews>
  <sheetFormatPr defaultColWidth="9.140625" defaultRowHeight="15"/>
  <cols>
    <col min="1" max="1" width="5.140625" style="12" customWidth="1"/>
    <col min="2" max="2" width="25.7109375" style="13" customWidth="1"/>
    <col min="3" max="3" width="25.140625" style="37" customWidth="1"/>
    <col min="4" max="4" width="26.00390625" style="12" customWidth="1"/>
    <col min="5" max="16384" width="9.140625" style="11" customWidth="1"/>
  </cols>
  <sheetData>
    <row r="1" spans="1:8" s="71" customFormat="1" ht="16.5">
      <c r="A1" s="126" t="s">
        <v>158</v>
      </c>
      <c r="B1" s="126"/>
      <c r="C1" s="121" t="s">
        <v>160</v>
      </c>
      <c r="D1" s="121"/>
      <c r="E1" s="87"/>
      <c r="F1" s="87"/>
      <c r="G1" s="87"/>
      <c r="H1" s="87"/>
    </row>
    <row r="2" spans="1:8" s="71" customFormat="1" ht="16.5">
      <c r="A2" s="121" t="s">
        <v>159</v>
      </c>
      <c r="B2" s="121"/>
      <c r="C2" s="121" t="s">
        <v>161</v>
      </c>
      <c r="D2" s="121"/>
      <c r="E2" s="87"/>
      <c r="F2" s="87"/>
      <c r="G2" s="87"/>
      <c r="H2" s="87"/>
    </row>
    <row r="3" spans="1:8" ht="18.75">
      <c r="A3" s="105"/>
      <c r="B3" s="106"/>
      <c r="C3" s="118" t="s">
        <v>180</v>
      </c>
      <c r="D3" s="118"/>
      <c r="E3" s="104"/>
      <c r="F3" s="104"/>
      <c r="G3" s="104"/>
      <c r="H3" s="104"/>
    </row>
    <row r="4" spans="1:8" s="67" customFormat="1" ht="16.5">
      <c r="A4" s="123" t="s">
        <v>178</v>
      </c>
      <c r="B4" s="123"/>
      <c r="C4" s="123"/>
      <c r="D4" s="123"/>
      <c r="E4" s="87"/>
      <c r="F4" s="87"/>
      <c r="G4" s="87"/>
      <c r="H4" s="87"/>
    </row>
    <row r="5" spans="1:8" s="67" customFormat="1" ht="16.5">
      <c r="A5" s="123" t="s">
        <v>145</v>
      </c>
      <c r="B5" s="123"/>
      <c r="C5" s="123"/>
      <c r="D5" s="123"/>
      <c r="E5" s="87"/>
      <c r="F5" s="87"/>
      <c r="G5" s="87"/>
      <c r="H5" s="87"/>
    </row>
    <row r="6" spans="1:8" s="67" customFormat="1" ht="16.5">
      <c r="A6" s="123" t="s">
        <v>154</v>
      </c>
      <c r="B6" s="123"/>
      <c r="C6" s="123"/>
      <c r="D6" s="123"/>
      <c r="E6" s="87"/>
      <c r="F6" s="87"/>
      <c r="G6" s="87"/>
      <c r="H6" s="87"/>
    </row>
    <row r="7" ht="7.5" customHeight="1"/>
    <row r="8" spans="1:4" s="66" customFormat="1" ht="20.25" customHeight="1">
      <c r="A8" s="64" t="s">
        <v>153</v>
      </c>
      <c r="B8" s="64" t="s">
        <v>58</v>
      </c>
      <c r="C8" s="65" t="s">
        <v>176</v>
      </c>
      <c r="D8" s="64" t="s">
        <v>177</v>
      </c>
    </row>
    <row r="9" spans="1:4" s="69" customFormat="1" ht="20.25" customHeight="1">
      <c r="A9" s="72">
        <v>1</v>
      </c>
      <c r="B9" s="101" t="s">
        <v>75</v>
      </c>
      <c r="C9" s="102">
        <v>18.0833333333333</v>
      </c>
      <c r="D9" s="72">
        <v>1</v>
      </c>
    </row>
    <row r="10" spans="1:4" s="69" customFormat="1" ht="20.25" customHeight="1">
      <c r="A10" s="76">
        <v>2</v>
      </c>
      <c r="B10" s="95" t="s">
        <v>104</v>
      </c>
      <c r="C10" s="79">
        <v>17.3125</v>
      </c>
      <c r="D10" s="76">
        <v>8</v>
      </c>
    </row>
    <row r="11" spans="1:4" s="69" customFormat="1" ht="20.25" customHeight="1">
      <c r="A11" s="76">
        <v>3</v>
      </c>
      <c r="B11" s="95" t="s">
        <v>98</v>
      </c>
      <c r="C11" s="79">
        <v>16.625</v>
      </c>
      <c r="D11" s="76">
        <v>15</v>
      </c>
    </row>
    <row r="12" spans="1:4" s="69" customFormat="1" ht="20.25" customHeight="1">
      <c r="A12" s="76">
        <v>4</v>
      </c>
      <c r="B12" s="95" t="s">
        <v>106</v>
      </c>
      <c r="C12" s="79">
        <v>17.375</v>
      </c>
      <c r="D12" s="76">
        <v>6</v>
      </c>
    </row>
    <row r="13" spans="1:4" s="69" customFormat="1" ht="20.25" customHeight="1">
      <c r="A13" s="76">
        <v>5</v>
      </c>
      <c r="B13" s="95" t="s">
        <v>93</v>
      </c>
      <c r="C13" s="79">
        <v>17.395833333333336</v>
      </c>
      <c r="D13" s="76">
        <v>5</v>
      </c>
    </row>
    <row r="14" spans="1:4" s="69" customFormat="1" ht="20.25" customHeight="1">
      <c r="A14" s="76">
        <v>6</v>
      </c>
      <c r="B14" s="95" t="s">
        <v>68</v>
      </c>
      <c r="C14" s="79">
        <v>17.0625</v>
      </c>
      <c r="D14" s="76">
        <v>10</v>
      </c>
    </row>
    <row r="15" spans="1:4" s="69" customFormat="1" ht="20.25" customHeight="1">
      <c r="A15" s="76">
        <v>7</v>
      </c>
      <c r="B15" s="95" t="s">
        <v>100</v>
      </c>
      <c r="C15" s="79">
        <v>17.583333333333332</v>
      </c>
      <c r="D15" s="76">
        <v>4</v>
      </c>
    </row>
    <row r="16" spans="1:4" s="69" customFormat="1" ht="20.25" customHeight="1">
      <c r="A16" s="76">
        <v>8</v>
      </c>
      <c r="B16" s="95" t="s">
        <v>109</v>
      </c>
      <c r="C16" s="79">
        <v>16.333333333333336</v>
      </c>
      <c r="D16" s="76">
        <v>16</v>
      </c>
    </row>
    <row r="17" spans="1:4" s="69" customFormat="1" ht="20.25" customHeight="1">
      <c r="A17" s="76">
        <v>9</v>
      </c>
      <c r="B17" s="95" t="s">
        <v>90</v>
      </c>
      <c r="C17" s="79">
        <v>18</v>
      </c>
      <c r="D17" s="76">
        <v>2</v>
      </c>
    </row>
    <row r="18" spans="1:4" s="69" customFormat="1" ht="20.25" customHeight="1">
      <c r="A18" s="76">
        <v>10</v>
      </c>
      <c r="B18" s="95" t="s">
        <v>82</v>
      </c>
      <c r="C18" s="79">
        <v>15.958333333333332</v>
      </c>
      <c r="D18" s="76">
        <v>19</v>
      </c>
    </row>
    <row r="19" spans="1:4" s="69" customFormat="1" ht="20.25" customHeight="1">
      <c r="A19" s="76">
        <v>11</v>
      </c>
      <c r="B19" s="95" t="s">
        <v>102</v>
      </c>
      <c r="C19" s="79">
        <v>15.708333333333332</v>
      </c>
      <c r="D19" s="76">
        <v>21</v>
      </c>
    </row>
    <row r="20" spans="1:4" s="69" customFormat="1" ht="20.25" customHeight="1">
      <c r="A20" s="76">
        <v>12</v>
      </c>
      <c r="B20" s="95" t="s">
        <v>126</v>
      </c>
      <c r="C20" s="79">
        <v>17.0625</v>
      </c>
      <c r="D20" s="76">
        <v>10</v>
      </c>
    </row>
    <row r="21" spans="1:4" s="69" customFormat="1" ht="20.25" customHeight="1">
      <c r="A21" s="76">
        <v>13</v>
      </c>
      <c r="B21" s="95" t="s">
        <v>131</v>
      </c>
      <c r="C21" s="79">
        <v>15.833333333333332</v>
      </c>
      <c r="D21" s="76">
        <v>20</v>
      </c>
    </row>
    <row r="22" spans="1:4" s="69" customFormat="1" ht="20.25" customHeight="1">
      <c r="A22" s="76">
        <v>14</v>
      </c>
      <c r="B22" s="95" t="s">
        <v>86</v>
      </c>
      <c r="C22" s="79">
        <v>15.4375</v>
      </c>
      <c r="D22" s="76">
        <v>23</v>
      </c>
    </row>
    <row r="23" spans="1:4" s="69" customFormat="1" ht="20.25" customHeight="1">
      <c r="A23" s="76">
        <v>15</v>
      </c>
      <c r="B23" s="95" t="s">
        <v>112</v>
      </c>
      <c r="C23" s="79">
        <v>15.666666666666666</v>
      </c>
      <c r="D23" s="76">
        <v>22</v>
      </c>
    </row>
    <row r="24" spans="1:4" s="69" customFormat="1" ht="20.25" customHeight="1">
      <c r="A24" s="76">
        <v>16</v>
      </c>
      <c r="B24" s="95" t="s">
        <v>71</v>
      </c>
      <c r="C24" s="79">
        <v>17.333333333333332</v>
      </c>
      <c r="D24" s="76">
        <v>7</v>
      </c>
    </row>
    <row r="25" spans="1:4" s="69" customFormat="1" ht="20.25" customHeight="1">
      <c r="A25" s="76">
        <v>17</v>
      </c>
      <c r="B25" s="95" t="s">
        <v>115</v>
      </c>
      <c r="C25" s="79">
        <v>16.88888888888889</v>
      </c>
      <c r="D25" s="76">
        <v>13</v>
      </c>
    </row>
    <row r="26" spans="1:4" s="69" customFormat="1" ht="20.25" customHeight="1">
      <c r="A26" s="76">
        <v>18</v>
      </c>
      <c r="B26" s="95" t="s">
        <v>84</v>
      </c>
      <c r="C26" s="79">
        <v>17.59166666666666</v>
      </c>
      <c r="D26" s="76">
        <v>3</v>
      </c>
    </row>
    <row r="27" spans="1:4" s="69" customFormat="1" ht="20.25" customHeight="1">
      <c r="A27" s="76">
        <v>19</v>
      </c>
      <c r="B27" s="95" t="s">
        <v>80</v>
      </c>
      <c r="C27" s="79">
        <v>17</v>
      </c>
      <c r="D27" s="76">
        <v>12</v>
      </c>
    </row>
    <row r="28" spans="1:4" s="69" customFormat="1" ht="20.25" customHeight="1">
      <c r="A28" s="76">
        <v>20</v>
      </c>
      <c r="B28" s="103" t="s">
        <v>61</v>
      </c>
      <c r="C28" s="79">
        <v>17.083333333333332</v>
      </c>
      <c r="D28" s="76">
        <v>9</v>
      </c>
    </row>
    <row r="29" spans="1:4" s="69" customFormat="1" ht="20.25" customHeight="1">
      <c r="A29" s="76">
        <v>21</v>
      </c>
      <c r="B29" s="95" t="s">
        <v>111</v>
      </c>
      <c r="C29" s="79">
        <v>16.8125</v>
      </c>
      <c r="D29" s="76">
        <v>14</v>
      </c>
    </row>
    <row r="30" spans="1:4" s="69" customFormat="1" ht="20.25" customHeight="1">
      <c r="A30" s="76">
        <v>22</v>
      </c>
      <c r="B30" s="95" t="s">
        <v>117</v>
      </c>
      <c r="C30" s="79">
        <v>16.27777777777778</v>
      </c>
      <c r="D30" s="76">
        <v>17</v>
      </c>
    </row>
    <row r="31" spans="1:4" s="69" customFormat="1" ht="20.25" customHeight="1">
      <c r="A31" s="80">
        <v>23</v>
      </c>
      <c r="B31" s="96" t="s">
        <v>96</v>
      </c>
      <c r="C31" s="83">
        <v>16.145833333333332</v>
      </c>
      <c r="D31" s="80">
        <v>18</v>
      </c>
    </row>
    <row r="32" spans="1:4" s="69" customFormat="1" ht="13.5" customHeight="1">
      <c r="A32" s="68"/>
      <c r="B32" s="84"/>
      <c r="C32" s="85"/>
      <c r="D32" s="68"/>
    </row>
    <row r="33" spans="1:4" s="71" customFormat="1" ht="20.25" customHeight="1">
      <c r="A33" s="123" t="s">
        <v>162</v>
      </c>
      <c r="B33" s="123"/>
      <c r="C33" s="86"/>
      <c r="D33" s="70" t="s">
        <v>179</v>
      </c>
    </row>
    <row r="34" spans="1:4" s="71" customFormat="1" ht="16.5" customHeight="1">
      <c r="A34" s="70"/>
      <c r="B34" s="97"/>
      <c r="C34" s="86"/>
      <c r="D34" s="70"/>
    </row>
    <row r="35" spans="1:4" s="71" customFormat="1" ht="20.25" customHeight="1">
      <c r="A35" s="70"/>
      <c r="B35" s="97"/>
      <c r="C35" s="86"/>
      <c r="D35" s="108" t="s">
        <v>181</v>
      </c>
    </row>
    <row r="36" spans="1:4" s="71" customFormat="1" ht="20.25" customHeight="1">
      <c r="A36" s="70"/>
      <c r="B36" s="97"/>
      <c r="C36" s="86"/>
      <c r="D36" s="70"/>
    </row>
    <row r="37" spans="1:4" s="71" customFormat="1" ht="20.25" customHeight="1">
      <c r="A37" s="70"/>
      <c r="B37" s="97"/>
      <c r="C37" s="86"/>
      <c r="D37" s="70"/>
    </row>
    <row r="38" spans="1:4" s="71" customFormat="1" ht="20.25" customHeight="1">
      <c r="A38" s="70"/>
      <c r="B38" s="97"/>
      <c r="C38" s="86"/>
      <c r="D38" s="70"/>
    </row>
    <row r="39" spans="1:4" s="71" customFormat="1" ht="20.25" customHeight="1">
      <c r="A39" s="123" t="s">
        <v>163</v>
      </c>
      <c r="B39" s="123"/>
      <c r="C39" s="86"/>
      <c r="D39" s="70" t="s">
        <v>172</v>
      </c>
    </row>
    <row r="40" spans="1:4" s="69" customFormat="1" ht="20.25" customHeight="1">
      <c r="A40" s="68"/>
      <c r="B40" s="84"/>
      <c r="C40" s="85"/>
      <c r="D40" s="68"/>
    </row>
    <row r="41" spans="1:4" s="69" customFormat="1" ht="20.25" customHeight="1">
      <c r="A41" s="68"/>
      <c r="B41" s="84"/>
      <c r="C41" s="85"/>
      <c r="D41" s="68"/>
    </row>
    <row r="42" spans="1:4" s="69" customFormat="1" ht="20.25" customHeight="1">
      <c r="A42" s="68"/>
      <c r="B42" s="84"/>
      <c r="C42" s="85"/>
      <c r="D42" s="68"/>
    </row>
    <row r="43" spans="1:4" s="69" customFormat="1" ht="20.25" customHeight="1">
      <c r="A43" s="68"/>
      <c r="B43" s="84"/>
      <c r="C43" s="85"/>
      <c r="D43" s="68"/>
    </row>
    <row r="44" spans="1:4" s="69" customFormat="1" ht="20.25" customHeight="1">
      <c r="A44" s="68"/>
      <c r="B44" s="84"/>
      <c r="C44" s="85"/>
      <c r="D44" s="68"/>
    </row>
    <row r="45" spans="1:4" s="69" customFormat="1" ht="20.25" customHeight="1">
      <c r="A45" s="68"/>
      <c r="B45" s="84"/>
      <c r="C45" s="85"/>
      <c r="D45" s="68"/>
    </row>
    <row r="46" spans="1:4" s="69" customFormat="1" ht="20.25" customHeight="1">
      <c r="A46" s="68"/>
      <c r="B46" s="84"/>
      <c r="C46" s="85"/>
      <c r="D46" s="68"/>
    </row>
    <row r="47" spans="1:4" s="69" customFormat="1" ht="20.25" customHeight="1">
      <c r="A47" s="68"/>
      <c r="B47" s="84"/>
      <c r="C47" s="85"/>
      <c r="D47" s="68"/>
    </row>
    <row r="48" spans="1:4" s="69" customFormat="1" ht="20.25" customHeight="1">
      <c r="A48" s="68"/>
      <c r="B48" s="84"/>
      <c r="C48" s="85"/>
      <c r="D48" s="68"/>
    </row>
  </sheetData>
  <sheetProtection/>
  <mergeCells count="10">
    <mergeCell ref="A2:B2"/>
    <mergeCell ref="C1:D1"/>
    <mergeCell ref="C2:D2"/>
    <mergeCell ref="A1:B1"/>
    <mergeCell ref="A33:B33"/>
    <mergeCell ref="A39:B39"/>
    <mergeCell ref="C3:D3"/>
    <mergeCell ref="A4:D4"/>
    <mergeCell ref="A5:D5"/>
    <mergeCell ref="A6:D6"/>
  </mergeCells>
  <printOptions/>
  <pageMargins left="0.67" right="0.45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2015-12-02T07:07:11Z</cp:lastPrinted>
  <dcterms:created xsi:type="dcterms:W3CDTF">2006-09-16T00:00:00Z</dcterms:created>
  <dcterms:modified xsi:type="dcterms:W3CDTF">2015-12-02T07:07:18Z</dcterms:modified>
  <cp:category/>
  <cp:version/>
  <cp:contentType/>
  <cp:contentStatus/>
</cp:coreProperties>
</file>